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8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<sst xmlns="http://schemas.openxmlformats.org/spreadsheetml/2006/main" count="880" uniqueCount="191">
  <si>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</si>
  <si>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</si>
  <si>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</si>
  <si>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</si>
  <si>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</si>
  <si>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</si>
  <si>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</si>
  <si>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</si>
  <si>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</si>
  <si>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</si>
  <si>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</si>
  <si>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</si>
  <si>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</si>
  <si>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</si>
  <si>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</si>
  <si>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</si>
  <si>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</si>
  <si>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</si>
  <si>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</si>
  <si>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</si>
  <si>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</si>
  <si>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</si>
  <si>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</si>
  <si>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</si>
  <si>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</si>
  <si>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</si>
  <si>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</si>
  <si>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</si>
  <si>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</si>
  <si>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Unidad Administrativa Especial de Servicios Publicos - UAESP</t>
  </si>
  <si>
    <t>Calle 52 #13 - 64 Piso 3 y 6</t>
  </si>
  <si>
    <t>3 580400 Ext: 1313 - 1406</t>
  </si>
  <si>
    <t>www.uaesp.gov.co</t>
  </si>
  <si>
    <t>Misión: Somos una entidad que garantiza a la población de Bogotá la prestación de servicios integrales de aseo, alumbrado público y servicios funerarios en los equipamientos del Distrito Capital, en condiciones dignas e incluyentes, contribuyendo en la construcción de una Bogotá humana con sostenibilidad ambiental
Visión: En el año 2016 seremos una entidad reconocida por la gestión eficiente, efectiva y humana que contribuya a una Bogotá limpia que reduce, separa y aprovecha sus residuos sólidos; una ciudad iluminada que optimiza el uso de energía en el alumbrado público y que ofrece servicios funerarios dignos y accesibles, en los equipamientos de propiedad del Distrito Capital.</t>
  </si>
  <si>
    <t>Objetivo 1: Lograr una Ciudad limpia  que fortalece lo público y la calidad de vida de sus habitantes
Objetivo 2: Lograr una Ciudad que reduce, separa y aprovecha los residuos sólidos y mitiga los impactos negativos 
Objetivo 3: Lograr una Ciudad iluminada que optimiza el uso racional de energía
Objetivo 4: Lograr una Ciudad que ofrece servicios funerarios dignos y accesibles en los equipamientos de propiedad del Distrito Capital
Objetivo 5: Mejorar la capacidad administrativa, técnica y tecnológica de la Unidad</t>
  </si>
  <si>
    <t>Adición y prorroga cps No.045 - 2014 cuyo Objeto es: Prestar los servicios profesionales de apoyo a la oficina Asesora de Planeación en el fortalecimiento,mantenimiento y mejora del sistema Integrado de Gestión de la Unidad Administrativa Especial de Servicios Públicos</t>
  </si>
  <si>
    <t>Prestar servicios profesionales en la Oficina de Control Interno, en el seguimiento y acompañamiento en la implementación, auditorías y evaluación del Sistema Integrado de Gestión / Subsistema Modelo Estándar de Control Interno MECI, el mantenimiento y mejora del proceso de Evaluación, Control y Mejora a cargo de la Oficina</t>
  </si>
  <si>
    <t>Reparar y prestar el servicio de mantenimiento correctivo y preventivo de los tres (3) aires acondicionados de la Unidad Administrativa Especial de Servicios Públicos</t>
  </si>
  <si>
    <t>Prestar los servicios profesionales en la SAF - Área de Talento Humano de la UAESP para la definición, coordinación, programación, ejecución, seguimiento y evaluación de las actividades propias de los procesos de Inducción, re inducción, capacitación, salud ocupacional y nomina.</t>
  </si>
  <si>
    <t>Prestar  los servicios personales como apoyo logístico y operativo a la Subdirección Administrativa y Financiera de la UAESP.</t>
  </si>
  <si>
    <t>Adición y prorroga cps No.303-2014 cuyo objeto es: Prestar los servicios de fotocopiado especial, empaste, anillado, laminaciones, plotter afines que garanticen la óptima disponibilidad del material requerido para las diferentes actividades diarias en cumplimiento de los objetivos misionales y administrativos de la UAESP.</t>
  </si>
  <si>
    <t>PRÓRROGA No. 1 y ADICIÓN No. 1 al Contrato No. 175 de 2014: ¿Prestar los servicios profesionales a la Subdirección de Asuntos Legales de la Unidad Administrativa Especial de Servicios Públicos- UAESP, en la representación y atención de los procesos judiciales instaurados por ésta o que se adelanten en su contra que deban atenderse, y en la que sea parte o tenga interés la Unidad, a fin de prevenir el daño antijurídico y el detrimento patrimonial, y desarrollar funciones legales y normativas del comité de defensa judicial y conciliación de la Entidad</t>
  </si>
  <si>
    <t>Prestar los servicios profesionales como abogado para la representación judicial a la Unidad Administrativa Especial de Servicios Públicos - UAESP-, en los procesos de carácter contencioso administrativo y acciones constitucionales, así como apoyar en la formulación de políticas institucionales a fin de prevenir el daño antijurídico y detrimento patrimonial, y desarrollar funciones legales y normativas del comité de defensa judicial y conciliación de la Entidad</t>
  </si>
  <si>
    <t>Prestar los servicios profesionales   a la Subdirección de Asuntos Legales de la Unidad Administrativa Especial de Servicios Públicos- UAESP, en temas relacionados con contratación y representación judicial y extrajudicial de la Unidad</t>
  </si>
  <si>
    <t>Prestar los servicios personales de apoyo en la organización, seguimiento y consulta de la documentación contractual que está bajo custodia y administración del Archivo de Gestión de la Subdirección de Asuntos Legales de la Unidad Administrativa Especial de Servicios Públicos- UAESP</t>
  </si>
  <si>
    <t>Prestar servicios personales de apoyo en la organización física de la documentación que requiere transferencia primaria, que ha cumplido su tiempo de conservación según la Tabla de Retención Documental, y que está bajo custodia y administración del Archivo de Gestión de la Subdirección de Asuntos Legales de la Unidad Administrativa Especial de Servicios Públicos- UAESP</t>
  </si>
  <si>
    <t>Prestar los servicios personales para el apoyo a la gestión administrativa en la Subdirección de Asuntos Legales de la Unidad Administrativa Especial de Servicios Públicos- UAESP, en el cumplimiento de los procedimientos contractuales que se tramitan en esta Subdirección</t>
  </si>
  <si>
    <t>Contratación Directa</t>
  </si>
  <si>
    <t>13/01/2015</t>
  </si>
  <si>
    <t>05/03/2015</t>
  </si>
  <si>
    <t>09/02/2015</t>
  </si>
  <si>
    <t>19/02/2015</t>
  </si>
  <si>
    <t>25/02/2015</t>
  </si>
  <si>
    <t>26/01/2015</t>
  </si>
  <si>
    <t>16/02/2015</t>
  </si>
  <si>
    <t>Hasta agotar presupuesto de adición</t>
  </si>
  <si>
    <t>Otros Distrito</t>
  </si>
  <si>
    <t>Prestar los servicios profesionales en la Subdirección de Servicios Funerarios y Alumbrado Público para apoyar la supervisión, registro y control de la información digital generada dentro del proceso de Alumbrado Público</t>
  </si>
  <si>
    <t>Prestar los servicios como Técnico Electricista para brindar soporte al proyecto de inversión 582 de alumbrado público para seguimiento y evaluación a la operación, apoyo en la aplicación de la normatividad y regulación al servicio de alumbrado público en Bogotá D.C. para la implementación de luminarias de tecnología LED en el Sistema de Alumbrado Público, la atención de las peticiones, quejas y reclamos relacionados con el servicio de Alumbrado Público que le sean designadas y en la organización de los proyectos fotométricos asignados, aplicando la norma archivistica</t>
  </si>
  <si>
    <t>Realizar la interventoría técnica y operativa, administrativa, financiera, ambiental, regulatoria, jurídica y de seguridad industrial y salud ocupacional, relacionados con el Convenio No.766 de1997 y al Acuerdo complementario del mismo, suscrito entre el Distrito Capital/UESP y CODENSA el 25 de enero de 2002, y los que los sustituyan, modifiquen o adicionen, cuyo objeto es la prestación del Servicio de Alumbrado Público en Bogotá, D.C.</t>
  </si>
  <si>
    <t>Formulación y divulgación  código de ética</t>
  </si>
  <si>
    <t xml:space="preserve">Administración herramienta  </t>
  </si>
  <si>
    <t xml:space="preserve">Divulgación y promoción para el control social </t>
  </si>
  <si>
    <t>Fortalecimiento y mejora de los mecanismos de participación ciudadana y control social</t>
  </si>
  <si>
    <t>Evaluar la percepción de los usuarios frente a los  servicios a cargo de la UAESP</t>
  </si>
  <si>
    <t>Prestar los servicios profesionales en la Subdirección de Servicios Funerarios y Alumbrado Público apoyando la gestión de supervisión y control de los servicios funerarios prestados en los cementerios de propiedad del Distrito (Central, Norte, Sur y Parque Serafín), desde los componentes financiero, contables y estadísticos y todas aquellas acciones que se deriven de la operación de los mismos relacionados con los componentes mencionados</t>
  </si>
  <si>
    <t>Prestar los servicios profesionales como arquitecta a la Subdirección de Servicios Funerarios y Alumbrado Público, para la supervisión técnica y administrativa de las obras que se ejecuten en los cementerios de propiedad del Distrito Capital y en el diseño de as mismas</t>
  </si>
  <si>
    <t>Prestar los servicios profesionales en Arquitectura para la supervisión técnica y administrativa de los planes que se adelanten en los cementerios de propiedad del Distrito Capital, así como en los procesos de contratación de proyectos de intervención que se realicen en los Cementerios Sur y Central (Bienes de interés cultural y distrital, respectivamente) en la Subdirección de Servicios Funerarios y Alumbrado Público</t>
  </si>
  <si>
    <t>Prestar los servicios de apoyo en las actividades técnicas y de gestión social al a Subdirección de Servicios Funerarios y Alumbrado Público que ésta requiera, incluyendo el reconocimiento y aprobación de los subsidios funerarios a la población en condición de vulnerabilidad</t>
  </si>
  <si>
    <t>Apoyar a la Subdirección de Servicios Funerarios y Alumbrado Público en las labores técnicas frente a la gestión de supervisión de la prestación del servicio funerario en los cementerios de propiedad del Distrito Capital (Central, Norte, Sur y Serafín), apoyar los procesos administrativos que den lugar a la construcción del modelo para la atención funeraria bajo indicaciones del Subdirector desde el componente operativo y apoyar el proceso de otorgamiento de RUF</t>
  </si>
  <si>
    <t>Prestar los servicios profesionales en la Subdirección de Servicios Funerarios y Alumbrado Público en los 4 equipamientos de propiedad del Distrito para contribuir en le fortalecimiento de la gestión social relacionada con la mitigación del impacto de la prestación de los servicios funerarios, a través de la formulación, implementación y seguimiento de planes de gestión social, del fortalecimiento de las relaciones interinstitucionales, el seguimiento, monitoreo e intervención en las zonas aledañas a los cementerios de propiedad del Distrito Capital y demás actividades relacionadas</t>
  </si>
  <si>
    <t>Realizar el suministro, instalación, puesta en marcha de hornos crematorios para los cementerios distritales norte y sur así mismo, capacitar a los funcionarios y/o contratistas de la UAESP encargados de operar los hornos crematorios, respecto del adecuado uso, cuidados básicos y mantenimiento de los equipos suministrados</t>
  </si>
  <si>
    <t>Prestar servicios profesionales en la Oficina de Control Interno, para adelantar y/o apoyar  las auditorías internas y demás evaluaciones a los procesos establecidos en el Sistema Integrado de Gestión de la Unidad Administrativa Especial de Servicios Públicos, definidas en el Programa Anual de Auditorías y en el Plan de Acción de la Oficina de Control Interno; así como efectuar los informes y seguimientos que le sean asignados por el supervisor del contrato</t>
  </si>
  <si>
    <t>PAGO DE TIQUETES A CIUDAD DE MONTEVIDEO - URUGUAY</t>
  </si>
  <si>
    <t>Prestar los servicios como auxiliar administrativo en las dependencias a cargo de la subdirección administrativa y financiera de la Unidad Administrativa Especial de Servicios Públicos</t>
  </si>
  <si>
    <t>PRESTAR LOS SERVICIOS PROFESIONALES A LA UAESP PARA LA ADMINISTRACION, ACTUALIZACION DE CONTENIDOS, DISEÑO, CONFIGURACION Y PARAMETRIZACION DE LOS ELEMENTOS DEL PORTAL DE INTERNET, EL PORTAL INTRANET DE LA UAESP Y LOS DIFERENTES SUBPORTALES, DE CONFORMIDAD CON EL PROGRAMA BOGOTA HUMANA Y CONTINUAR EL PLAN DE IMPLANTACION DE LAS POLITICAS DE GOBIERNO EN LA LINEA PARA SU DIVULGACION.</t>
  </si>
  <si>
    <t>PRESTAR LOS SERVICIOS PROFESIONALES COMO COMUNICADOR SOCIAL Y/O PERIODISTA PARA ELABORACIÓN E IMPLEMENTACIÓN DE ESTRATEGIAS DE DIVULGACION INTERNAS DE LA ENTIDAD Y REALIZAR LA LABOR DE EDICIÓN Y CORRECCIÓN DE ESTILO DE LOS DIFERENTES PRODUCTOS /MEDIOS DE COMUNICACIÓN QUE LA UNIDAD PRODUZCA</t>
  </si>
  <si>
    <t>PRESTAR LOS SERVICIOS PROFESIONALES A LA UAESP, PARA DESARROLLAR ACTIVIDADES DE ENLACE CON EL CONCEJO DISTRITAL Y EL CONGRESO DE LA REPUBLICA, ADEMAS DEL MANEJO DE MEDIOS Y PRENSA, ELABORAR E IMPLEMENTAR LAS ESTRATEGIAS DE DIVULGACION EN LOS DIFERENTES MEDIOS DE COMUNICACIÓN</t>
  </si>
  <si>
    <t>PRESTAR LOS SERVICIOS PROFESIONALES COMO DISEÑADOR GRAFICO CON EL FIN DE FORTALECER LA IMAGEN CORPORATIVA DE LA UNIDAD, MEJORAMIENTO DE LA PAGINA DE INTRANET, DESARROLLO Y MEJORAMIENTO DEL PORTAL WEB DE LA UAESP, LO MISMO QUE EL DISEÑO DEL CONCEPTO GRAFICO DE LAS CAMPAÑAS DE DIVULGACION INTERNA Y EXTERNA DE LA UNIDAD Y DEL PROGRAMA BASURA CERO</t>
  </si>
  <si>
    <t>3 Meses</t>
  </si>
  <si>
    <t>NO</t>
  </si>
  <si>
    <t>N/A</t>
  </si>
  <si>
    <t>htapiero@uaesp.gov.co</t>
  </si>
  <si>
    <t>10 Meses</t>
  </si>
  <si>
    <t>ourrea@uaesp.gov.co</t>
  </si>
  <si>
    <t>9 Meses</t>
  </si>
  <si>
    <t>2 Meses</t>
  </si>
  <si>
    <t>vsalamanca@uaesp.gov.co</t>
  </si>
  <si>
    <t>19/03/2015</t>
  </si>
  <si>
    <t>1 Mes</t>
  </si>
  <si>
    <t xml:space="preserve">Minima cuantía </t>
  </si>
  <si>
    <t>sgarcia@uaesp.gov.co</t>
  </si>
  <si>
    <t xml:space="preserve">8 Meses </t>
  </si>
  <si>
    <t>jlaverde@uaesp.gov.co</t>
  </si>
  <si>
    <t xml:space="preserve">2 Meses </t>
  </si>
  <si>
    <t>aleon@uaesp.gov.co</t>
  </si>
  <si>
    <t>18/02/2015</t>
  </si>
  <si>
    <t>7 Meses</t>
  </si>
  <si>
    <t>6 Meses</t>
  </si>
  <si>
    <t>13/02/2015</t>
  </si>
  <si>
    <t>msalamanca@uaesp.gov.co</t>
  </si>
  <si>
    <t>12/02/2015</t>
  </si>
  <si>
    <t>12 Meses</t>
  </si>
  <si>
    <t>11/03/2015</t>
  </si>
  <si>
    <t>Concurso de Meritos</t>
  </si>
  <si>
    <t>20/01/2015</t>
  </si>
  <si>
    <t>iponce@uaesp.gov.co</t>
  </si>
  <si>
    <t>20/02/2015</t>
  </si>
  <si>
    <t>Licitación pública</t>
  </si>
  <si>
    <t>Recursos Administrados (Otros Recursos del Balance de Destinación especifica)</t>
  </si>
  <si>
    <t xml:space="preserve">Selección Abreviada de  Mínima Cuantía </t>
  </si>
  <si>
    <t>5 Meses</t>
  </si>
  <si>
    <t>PRESTACIÓN DEL SERVICIO PÚBLICO DE TRANSPORTE TERRESTRE AUTOMOTOR ESPECIAL PARA LA UNIDAD ADMINISTRATIVA ESPECIAL DE SERVICIOS PÚBLICOS  - UAESP DEL DISTRITO CAPITAL, INCLUIDOS TODOS LOS GASTOS OPERACIONALES (INCLUIDOS LOS CONDUCTORES QUE REALIZAN LOS DESPLAZAMIENTOS) PARA LOS DESPLAZAMIENTOS QUE SE REQUIERAN DENTRO Y FUERA DEL DISTRITO, EN DESARROLLO DE LAS TAREAS QUE DEMANDE LA EJECUCIÓN DE LA MISIÓN DEL COMITÉ COMPRADOR</t>
  </si>
  <si>
    <t>Adición al contrato suscrito por modalidad de bolsa mercantil, cuyo objeto es: la presente negociación tiene como OBJETO LA PRESTACIÓN DEL SERVICIO PUBLICO DE TRANSPORTE TERRESTRE AUTOMOTOR ESPECIAL PARA LA UNIDAD ADMINISTRATIA ESPECIAL DE SERVICIOS PÚBLICOS ¿ UAESP DEL DISTRITO CAPITAL, INCLUIDOS TODOS LOS GASTOS OPERACIONALES PARA LOS DESPLAZAMIENTOS QUE SE REQUIERAN DENTRO Y FUERA DEL DISTRITO</t>
  </si>
  <si>
    <t>Prorrogar y adicionar el contrato 195 de 2014 cuyo objeto es ¿Prestar los servicios técnicos para apoyar el proceso de liquidación de loas contratos  relacionados con la prestación del servicio de aseo, la reversión de documentación, la organización y la clasificación de toda la documentación producto dela liquidación</t>
  </si>
  <si>
    <t>Prestar los servicios profesionales a la Subdirección de Recolección, Barrido y Limpieza de la Unidad Administrativa Especial de Servicios Públicos- UAESP, para asesorar en los temas de calidad, operativo, logístico y técnico vehicular dentro del proceso licitatorio y/o concursos que se requieran, para estructurar el esquema de prestación del servicio de aseo del Distrito Capital</t>
  </si>
  <si>
    <t>Bolsa Mercantil</t>
  </si>
  <si>
    <t>crrodriguez@uaesp.gov.co</t>
  </si>
  <si>
    <t>ADICIÓN Y PRORROGA al contrato número 159 de 2014 cuyo objeto es ¿Contratar la interventoría administrativa, técnica, operativa, comercial, económica, financiera, contable, social, jurídica, ambiental, sanitaria y de sistemas, de los contratos de concesión, prestación, gestión y operación para la recolección de residuos ordinarios, barrido y limpieza de vías y áreas públicas, corte de césped y poda de árboles en áreas públicas y transporte de los residuos al sitio de tratamiento y/o disposición final en el Distrito Capital de Bogotá, incluyendo la prestación del servicio de recolección, transporte, almacenamiento temporal y entrega para disposición final de residuos peligroso hospitalarios y similares generados en la ciudad de Bogotá D.C. y sin exclusividad de la actividad de tratamiento</t>
  </si>
  <si>
    <t>Contrato de Consultoria</t>
  </si>
  <si>
    <t>Prestación de Servicios</t>
  </si>
  <si>
    <t>4 Meses</t>
  </si>
  <si>
    <t>Prestar los servicios profesionales para el seguimiento, planeación y gestion  del proyecto de inversión 584 "Gestión Integral de Residuos Solidos para el Distrito Capital y la región" y en el ánalisis de costos de los proyectos formulados por la Subdireccion de Aprovechamiento</t>
  </si>
  <si>
    <t>Prestar los servicios profesionales para la orientación del equipo de la gestión de la información de todos los procesos correspondientes  a los sistemas de información de aprovechamiento, seguimiento a la identificación de recicladores,  proceso de verificación de organizaciones de recicladores y supervisión del servicio</t>
  </si>
  <si>
    <t>Prestar los servicios de asesoría jurídica especializada a la subdirección de aprovechamiento en la realización de conceptos, actos administrativos y respuestas a los entes de control, sobre los temas relacionados con el servicio público de aseo, la gestión integral de residuos sólidos, la  inclusión social y la constitución empresarial de la población recicladora de oficio, en el Distrito Capita</t>
  </si>
  <si>
    <t>Prestar los servicios de asesoría técnica al equipo de apoyo técnico de la subdirección de aprovechamiento, para la puesta en marcha del esquema de reciclaje para Bogotá y orientar las acciones de planeación encaminadas a la actualización del PGIRS en lo que corresponde al componente de residuos aprovechables</t>
  </si>
  <si>
    <t>Prestar los servicios profesionales a la Subdirección de aprovechamiento para el diseño, divulgación de materiales publicitarios para el componente de separación en la fuente, consumo responsable y dignificación de la labor de la población recicladora en el marco del Programa Basura Cero</t>
  </si>
  <si>
    <t>Prestar los servicios de apoyo en la gestión administrativa, operativa y logística de la Coordinación del equipo de gestión local de la Subdirección de Aprovechamiento</t>
  </si>
  <si>
    <t>Prestar los servicios profesionales para la coordinación y puesta en marcha del modelo operativo y de inclusión social de la población recicladora de oficio, formulado por la UAESP y establecer relaciones interinstitucionales que conlleven a consolidar este modelo acompañando el desarrollo del plan "eco comunidades basura cero" en las localidades asignadas</t>
  </si>
  <si>
    <t>Prestar los Servicios como auxiliar de archivo en la UAESP, para la organización de la documentación física, en el cumplimiento de la normatividad archivística y de las actividades establecidas en los procedimientos institucionales de gestión documental de la entidad</t>
  </si>
  <si>
    <t>Prestar los servicios como técnico  para el desarrollo del modelo operativo y de inclusión social de la población recicladora de oficio formulado por la UAESP en el área rural, y prestar apoyo en el desarrollo de la política de aprovechamiento de residuos orgánicos en las áreas rural peri-urbana y urbana de la ciudad de Bogotá D.C.</t>
  </si>
  <si>
    <t>Prestar los servicios de apoyo a la gestión de la Subdirección de Aprovechamieno en la supervisión y control del registro de pesaje en los centros de pesaje públicos y/o privados que le sean asignados</t>
  </si>
  <si>
    <t>Prestar los servicios de apoyo en el desarrollo de actividades administrativas y de seguimiento de la contratación a cargo Subdirección de Aprovechamiento de la UAESP</t>
  </si>
  <si>
    <t>Prestar el servicio de apoyo técnico y administrativo para la elaboración, seguimiento y control de los diferentes procesos y aplicativos contractuales de la Subdirección de Aprovechamiento de la UAESP</t>
  </si>
  <si>
    <t>Prestar los servicios de apoyo técnico a la Subdirección de Aprovechamiento-UAESP en las actividades de administración del Punto Vive Digital (PVD) para el uso exclusivo de la población recicladora de oficio</t>
  </si>
  <si>
    <t>Prestar los servicios de apoyo a la gestión en la revisión, organización y depuración del archivo virtual de de la Subdirección de Aprovechamiento de la UAESP, así como apoyar la gestión del equipo operativo en lo relacionado con los procesos de validación, depuración, analisis y procesamiento de información</t>
  </si>
  <si>
    <t>Prestar los servicios profesionales a la subdirección de aprovechamiento de la UAESP para el apoyo y la orientación del equipo de fortalecimiento empresarial de las Organizaciones de Recicladores de Oficio  y  los servicios técnicos asistenciales y operativos para fortalecer la conformación y fortalecimiento de las Orhas</t>
  </si>
  <si>
    <t>Prestar los servicios profesionales a la Subdirección de Aprovechamiento de la UAESP, para el apoyo y la orientación del equipo de gestión operativa del servicio público de aprovechamiento</t>
  </si>
  <si>
    <t>Prestar los servicios de apoyo a la gestión de la Subdirección de Aprovechamiento en la supervisión y control del registro de pesaje en los centros de pesaje públicos y/o privados que le sean asignados</t>
  </si>
  <si>
    <t>Prestar los servicios de apoyo en actividades logísticas, operativas y administrativas de los procesos que adelanta la Subdirección de Aprovechamiento de la UAESP</t>
  </si>
  <si>
    <t>Prestar los servicios de apoyo en la digitación del contenido de las planillas de pesaje y las actividades logísticas, operativas y administrativas de los procesos que adelanta la Subdirección de Aprovechamiento de la UAESP en la ubicación donde sea asignada</t>
  </si>
  <si>
    <t>Prestar los servicios de apoyo en la clasificación y trámite de los PQRS que ingresan a la Subdirección de Aprovechamiento mediante el Sistema Distrital de Quejas y Soluciones-SDQS  de la Secretaria General de la Alcaldía Mayor</t>
  </si>
  <si>
    <t>Prestar los servicios profesionales a la Gestión de la Subdirección de Aprovechamiento de la UAESP, para apoyar la supervisión y control de los centros de Pesaje Públicos y Privados en la Zona que defina la UAESP</t>
  </si>
  <si>
    <t>prestar los servicios técnicos a la subdirección de aprovechamiento de la UAESP, para apoyar el proceso de regularización de bodegas no afectas al servicio publico de aseo y la gestión de bodegas afectas al servicio publico de aseo</t>
  </si>
  <si>
    <t>Prestar los servicios profesionales para el desarrollo del modelo operativo y de inclusión social formulado por la UAESP, y prestar apoyo en la consolidación de acciones afirmativas que adelantan las diferentes entidades del Distrito Capital, para la superación de las condiciones de vulnerabilidad de la población recicladora de oficio, en la localidad asignada</t>
  </si>
  <si>
    <t>Prestar los servicios profesionales a la Subdirección de Aprovechamiento de la UAESP, en el desarrollo de actividades pedagógicas, de sensibilización y seguimiento a la gestión del componente de separación en la fuente y consumo responsable</t>
  </si>
  <si>
    <t>Prestar los servicios de apoyo a la gestión de la Subdirección de Aprovechamiento de la UAESP en la conformación y fortalecimiento empresarial  de las Organizaciones de Recicladores de Oficio de la Ciudad de Bogotá</t>
  </si>
  <si>
    <t>Prestar los servicios profesionales a la subdirección de aprovechamiento para la gestión funcionamiento y adecuación de los predios para parques de reciclaje, bodegas especializadas y puntos de pesaje publico, en cumplimiento a las disposiciones urbanisticas vigentes</t>
  </si>
  <si>
    <t>Prestar los servicios profesionales en  la elaboracion  de estrategias para el aprovechamiento de escombros y gestión de la implementación de puntos limpios de escombros en la ciudad de Bogotá D.C.</t>
  </si>
  <si>
    <t>Prestar los servicios técnicos de apoyo a la Gestión de la Subdirección de Aprovechamiento de la UAESP, para apoyar la supervisión y control de los centros de Pesaje Públicos y Privados en la Zona que defina la UAESP</t>
  </si>
  <si>
    <t>Prestar los servicios profesionales especializados a la Subdirección de Aprovechamiento de la UAESP en la orientación del equipo de gestión territorial a fin de continuar con la implementación del modelo de Aprovechamiento garantizando la inclusión de la población recicladora de oficio, así mismo contribuir a la articulación de las acciones institucionales necesarias para avanzar en el aseguramiento integral de los recicladores</t>
  </si>
  <si>
    <t>Prestar los servicios profesionales especializados a la Subdirección de Aprovechamiento de la UAESP en la formulación, actualización y ajustes del Plan de Gestión Integral de Residuos Sólidos y las acciones necesarias para la implementación del modelo público de aprovechamiento</t>
  </si>
  <si>
    <t>Prestar los servicios de apoyo a la gestión a la Unidad Administrativa Especial de Servicios Públicos -UAESP-, en la planeación, seguimiento y gestión del proyecto de inversión 584 "gestión integral de residuos sólidos para el distrito capital y la región" y en el análisis de costos de los proyectos formulados por la Subdirección de Aprovechamiento</t>
  </si>
  <si>
    <t>Prestar los servicios profesionales para  la gestión, control, seguimiento y análisis de la información física y digital de los documentos y planillas de registro de pesaje, para el cumplimiento de los procesos y procedimientos de la Subdirección de aprovechamiento de la UAESP</t>
  </si>
  <si>
    <t>Prestar los servicios profesionales especializados a la Subdirección de Aprovechamiento en la implementación de acciones afirmativas ¿Inclusión social- para la población recicladora de Bogotá, en el marco del Plan de Inclusión de conformidad con el Auto 275 de 2011 y el Programa Basura Cero</t>
  </si>
  <si>
    <t>09/03/2015</t>
  </si>
  <si>
    <t>27/01/2015</t>
  </si>
  <si>
    <t>23/02/2015</t>
  </si>
  <si>
    <t>24/02/2015</t>
  </si>
  <si>
    <t>26/02/2015</t>
  </si>
  <si>
    <t>27/02/2015</t>
  </si>
  <si>
    <t>rquevedo@uaesp.gov.co</t>
  </si>
  <si>
    <t>Adición y prorroga cps No.164-2014- cuyo Objeto es: Prestar el  servicio  de Aseo y cafetería  con suministro  e insumos de la Unidad.</t>
  </si>
  <si>
    <t>ADICIÓN Y PRORROGA AL CONTRATO No. 189 de 2014: ARRENDAR EL INMUEBLE PARA EL ESTABLECIMIENTO DE UN CENTRO DE PESAJE DISTRITAL, EN EL CUAL SE LLEVARÁ A ACABO LA SEPARACIÓN Y PESAJE DE LOS MATERIALES POTENCIALMENTE APROVECHABLES QUE LLEVEN LOS RECICLADORES DE OFICIO DEBIDAMENTE INSCRITOS EN EL CENSO</t>
  </si>
  <si>
    <t>ADICIÓN Y PRORROGA AL CONTRATO No. 177 de 2014: ARRENDAR EL INMUEBLE PARA EL ESTABLECIMIENTO DE UN CENTRO DE PESAJE DISTRITAL, EN EL CUAL SE LLEVARÁ A ACABO LA SEPARACIÓN Y PESAJE DE LOS MATERIALES POTENCIALMENTE APROVECHABLES QUE LLEVEN LOS RECICLADORES DE OFICIO DEBIDAMENTE INSCRITOS EN EL CENSO</t>
  </si>
  <si>
    <t>Realizar el mantenimiento preventivo y calibración de las básculas industriales y camioneras que se encuentran instaladas en los centros de pesaje públicos de la UAESP</t>
  </si>
  <si>
    <t>Arrendamiento del inmueble localizado en la Localidad de Mártires de la Ciudad de Bogotá D.C</t>
  </si>
  <si>
    <t>Adquisición del servicio de vigilancia y seguridad privada de los bienes muebles e inmuebles de propiedad de la UAESP - Unidad Administrativa Especial de Servicios Públicos - y de los que sea legalmente responsable, con una empresa legalmente constituida y autorizada por la Superintendencia de Vigilancia y Seguridad Privada</t>
  </si>
  <si>
    <t>Arrendamiento del inmueble ubicado en la dirección Carrera. 21 N° 164 - 82  de la localidad de Usaquén de la ciudad de Bogotá</t>
  </si>
  <si>
    <t>03/03/2015</t>
  </si>
  <si>
    <t>12/03/2015</t>
  </si>
  <si>
    <t>Directa</t>
  </si>
  <si>
    <t xml:space="preserve">Selección Abreviada de  Menor Cuantía </t>
  </si>
  <si>
    <t>Contratción Directa</t>
  </si>
  <si>
    <t>Prestar los servicios profesionales  a la subdireccion de Disposición Final en la gestión, supervisión, seguimiento y control a la ejecución al Plan de Gestión Social de la zona de influencia del Relleno Sanitario Doña Juana y el Plan de Gestión social del operador  del Relleno Sanitario Doña Juana</t>
  </si>
  <si>
    <t>Prestar los servicios  personales a la subdirección de Disposición Final de la UAESP en el desarrollo de gestiones, trámites y actividades de carácter administrativo y documental y a todas las actividades que le sean propias</t>
  </si>
  <si>
    <t>Prestar los servicios a la Subdirección de Disposición Final en la gestión, supervisión y control del plan de gestión social en la zona de Influencia del Relleno Sanitario Doña Juana y al Plan de Gestión Social del Operador del Relleno Sanitario.</t>
  </si>
  <si>
    <t>Prestar los servicios profesionales en la Subdirección de Disposición Final  en el desarrollo de las actividades de indole Jurídico relacionadas con el servicio de Disposicion Final.</t>
  </si>
  <si>
    <t>Prestar los servicios profesionales en el área de comunicación social,  a la subdirección de disposición final  en la gestión, supervisión, seguimiento y control a la ejecución al plan de gestión social de la zona de influencia del Relleno Sanitario Doña Juana y el plan de gestión social del operador, del Relleno Sanitario Doña Juana</t>
  </si>
  <si>
    <t>01/02/205</t>
  </si>
  <si>
    <t>eramos@uaesp.gov.co</t>
  </si>
  <si>
    <t>Prestar los servicios profesionales para apoyo a la Subdirección de Disposición
Final, en la gestión, supervisión, seguimiento y control a la ejecución al
plan de Gestión Social de la zona de influencia del Relleno Sanitario Doña Juana y el</t>
  </si>
  <si>
    <t>Prestar los servicios profesionales de apoyo a la Subdirección de Disposición Final en la supervisión, seguimiento y control del servicio de disposición final en el RSDJ, en su componente de lixiviados, lo anterior en el marco del desarrollo del contrato de interventoría y contratos de concesión del Relleno Sanitario DoñaJuana.</t>
  </si>
  <si>
    <t>Prestación de servicios en el área de la Ingeniería Mecánica, para la  ubdirección de Disposición Final de la Unidad</t>
  </si>
  <si>
    <t>30/04/2015</t>
  </si>
  <si>
    <t>9 meses</t>
  </si>
  <si>
    <t>¿Prestar los servicios profesionales a la Subdirección de Recolección, Barrido y Limpieza de la Unidad Administrativa Especial de Servicios Públicos -UAESP, en los asuntos de carácter comercial y financiero en el desarrollo de las actividades de recopilación, revisión de análisis estadísticos y reporte de información operativa, social y comercial - financiera, de acuerdo con la ejecución de los componentes de hospitalarios y/o residuos ordinarios</t>
  </si>
  <si>
    <t>12 meses</t>
  </si>
  <si>
    <t>11 meses</t>
  </si>
  <si>
    <t>4 meses</t>
  </si>
  <si>
    <t>2 meses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</si>
</sst>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
    <numFmt numFmtId="174" formatCode="[$-C0A]d\-mmm\-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4">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mbria"/>
      <family val="1"/>
    </font>
    <font>
      <u val="single"/>
      <sz val="11"/>
      <name val="Cambria"/>
      <family val="1"/>
    </font>
    <font>
      <sz val="11"/>
      <color indexed="8"/>
      <name val="Cambri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5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14" fontId="0" fillId="0" borderId="13" xfId="0" applyNumberFormat="1" applyBorder="1" applyAlignment="1">
      <alignment wrapText="1"/>
    </xf>
    <xf numFmtId="0" fontId="42" fillId="0" borderId="0" xfId="0" applyFont="1" applyAlignment="1">
      <alignment/>
    </xf>
    <xf numFmtId="0" fontId="25" fillId="23" borderId="15" xfId="39" applyBorder="1" applyAlignment="1">
      <alignment wrapText="1"/>
    </xf>
    <xf numFmtId="0" fontId="0" fillId="0" borderId="0" xfId="0" applyAlignment="1">
      <alignment/>
    </xf>
    <xf numFmtId="0" fontId="42" fillId="0" borderId="0" xfId="0" applyFont="1" applyAlignment="1">
      <alignment wrapText="1"/>
    </xf>
    <xf numFmtId="0" fontId="25"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5"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33" fillId="0" borderId="12" xfId="46" applyBorder="1" applyAlignment="1">
      <alignment wrapText="1"/>
    </xf>
    <xf numFmtId="0" fontId="0" fillId="0" borderId="11" xfId="0" applyBorder="1" applyAlignment="1">
      <alignment vertical="center" wrapText="1"/>
    </xf>
    <xf numFmtId="172" fontId="0" fillId="0" borderId="12" xfId="0" applyNumberFormat="1" applyBorder="1" applyAlignment="1">
      <alignment horizontal="right" vertical="center" wrapText="1"/>
    </xf>
    <xf numFmtId="172" fontId="0" fillId="0" borderId="12" xfId="0" applyNumberFormat="1" applyBorder="1" applyAlignment="1">
      <alignment horizontal="left" wrapText="1"/>
    </xf>
    <xf numFmtId="3" fontId="0" fillId="0" borderId="0" xfId="0" applyNumberFormat="1" applyAlignment="1">
      <alignment wrapText="1"/>
    </xf>
    <xf numFmtId="171" fontId="0" fillId="0" borderId="0" xfId="49" applyFont="1" applyAlignment="1">
      <alignment wrapText="1"/>
    </xf>
    <xf numFmtId="0" fontId="0" fillId="33" borderId="0" xfId="0" applyFill="1" applyAlignment="1">
      <alignment wrapText="1"/>
    </xf>
    <xf numFmtId="3" fontId="0" fillId="33" borderId="0" xfId="0" applyNumberFormat="1" applyFill="1" applyAlignment="1">
      <alignment wrapText="1"/>
    </xf>
    <xf numFmtId="0" fontId="42" fillId="33" borderId="0" xfId="0" applyFont="1" applyFill="1" applyAlignment="1">
      <alignment wrapText="1"/>
    </xf>
    <xf numFmtId="171" fontId="42" fillId="33" borderId="0" xfId="49" applyFont="1" applyFill="1" applyAlignment="1">
      <alignment wrapText="1"/>
    </xf>
    <xf numFmtId="0" fontId="21" fillId="33" borderId="10" xfId="39" applyFont="1" applyFill="1" applyBorder="1" applyAlignment="1">
      <alignment horizontal="center" vertical="center" wrapText="1"/>
    </xf>
    <xf numFmtId="0" fontId="42" fillId="0" borderId="0" xfId="0" applyFont="1" applyAlignment="1">
      <alignment horizontal="center" vertical="center" wrapText="1"/>
    </xf>
    <xf numFmtId="0" fontId="22" fillId="33" borderId="10" xfId="54" applyFont="1" applyFill="1" applyBorder="1" applyAlignment="1">
      <alignment horizontal="center" vertical="center"/>
      <protection/>
    </xf>
    <xf numFmtId="0" fontId="22" fillId="33" borderId="10" xfId="0" applyFont="1" applyFill="1" applyBorder="1" applyAlignment="1">
      <alignment horizontal="center" vertical="center" wrapText="1"/>
    </xf>
    <xf numFmtId="0" fontId="23" fillId="33" borderId="10" xfId="46" applyFont="1" applyFill="1" applyBorder="1" applyAlignment="1">
      <alignment horizontal="center" vertical="center" wrapText="1"/>
    </xf>
    <xf numFmtId="0" fontId="43" fillId="0" borderId="0" xfId="0" applyFont="1" applyAlignment="1">
      <alignment wrapText="1"/>
    </xf>
    <xf numFmtId="0" fontId="22" fillId="33" borderId="10" xfId="0" applyFont="1" applyFill="1" applyBorder="1" applyAlignment="1">
      <alignment horizontal="center" vertical="center"/>
    </xf>
    <xf numFmtId="49" fontId="22" fillId="33" borderId="10" xfId="54" applyNumberFormat="1" applyFont="1" applyFill="1" applyBorder="1" applyAlignment="1">
      <alignment horizontal="center" vertical="center" wrapText="1"/>
      <protection/>
    </xf>
    <xf numFmtId="3" fontId="22" fillId="33" borderId="10" xfId="54" applyNumberFormat="1" applyFont="1" applyFill="1" applyBorder="1" applyAlignment="1">
      <alignment horizontal="center" vertical="center" wrapText="1"/>
      <protection/>
    </xf>
    <xf numFmtId="0" fontId="43" fillId="0" borderId="0" xfId="0" applyFont="1" applyAlignment="1">
      <alignment horizontal="center" vertical="center" wrapText="1"/>
    </xf>
    <xf numFmtId="3" fontId="22" fillId="33" borderId="10" xfId="0" applyNumberFormat="1" applyFont="1" applyFill="1" applyBorder="1" applyAlignment="1">
      <alignment horizontal="center" vertical="center" wrapText="1"/>
    </xf>
    <xf numFmtId="14" fontId="22" fillId="33" borderId="10" xfId="0" applyNumberFormat="1" applyFont="1" applyFill="1" applyBorder="1" applyAlignment="1">
      <alignment horizontal="center" vertical="center" wrapText="1"/>
    </xf>
    <xf numFmtId="3" fontId="22" fillId="33" borderId="10" xfId="54" applyNumberFormat="1" applyFont="1" applyFill="1" applyBorder="1" applyAlignment="1">
      <alignment horizontal="justify" vertical="center"/>
      <protection/>
    </xf>
    <xf numFmtId="3" fontId="22" fillId="33" borderId="10" xfId="0" applyNumberFormat="1" applyFont="1" applyFill="1" applyBorder="1" applyAlignment="1">
      <alignment horizontal="justify" vertical="center"/>
    </xf>
    <xf numFmtId="14" fontId="22" fillId="33" borderId="10" xfId="54" applyNumberFormat="1" applyFont="1" applyFill="1" applyBorder="1" applyAlignment="1">
      <alignment horizontal="center" vertical="center"/>
      <protection/>
    </xf>
    <xf numFmtId="174" fontId="22" fillId="33" borderId="10" xfId="54" applyNumberFormat="1" applyFont="1" applyFill="1" applyBorder="1" applyAlignment="1">
      <alignment horizontal="center" vertical="center" wrapText="1"/>
      <protection/>
    </xf>
    <xf numFmtId="0" fontId="22" fillId="33" borderId="10" xfId="54" applyFont="1" applyFill="1" applyBorder="1" applyAlignment="1">
      <alignment horizontal="center" vertical="center" wrapText="1"/>
      <protection/>
    </xf>
    <xf numFmtId="3" fontId="22" fillId="33" borderId="10" xfId="0" applyNumberFormat="1" applyFont="1" applyFill="1" applyBorder="1" applyAlignment="1">
      <alignment horizontal="justify" vertical="center" wrapText="1"/>
    </xf>
    <xf numFmtId="14" fontId="22" fillId="33" borderId="10" xfId="0" applyNumberFormat="1" applyFont="1" applyFill="1" applyBorder="1" applyAlignment="1">
      <alignment horizontal="center" vertical="center"/>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aesp.gov.co/" TargetMode="External" /><Relationship Id="rId2" Type="http://schemas.openxmlformats.org/officeDocument/2006/relationships/hyperlink" Target="mailto:htapiero@uaesp.gov.co" TargetMode="External" /><Relationship Id="rId3" Type="http://schemas.openxmlformats.org/officeDocument/2006/relationships/hyperlink" Target="mailto:ourrea@uaesp.gov.co" TargetMode="External" /><Relationship Id="rId4" Type="http://schemas.openxmlformats.org/officeDocument/2006/relationships/hyperlink" Target="mailto:ourrea@uaesp.gov.co" TargetMode="External" /><Relationship Id="rId5" Type="http://schemas.openxmlformats.org/officeDocument/2006/relationships/hyperlink" Target="mailto:vsalamanca@uaesp.gov.co" TargetMode="External" /><Relationship Id="rId6" Type="http://schemas.openxmlformats.org/officeDocument/2006/relationships/hyperlink" Target="mailto:sgarcia@uaesp.gov.co" TargetMode="External" /><Relationship Id="rId7" Type="http://schemas.openxmlformats.org/officeDocument/2006/relationships/hyperlink" Target="mailto:sgarcia@uaesp.gov.co" TargetMode="External" /><Relationship Id="rId8" Type="http://schemas.openxmlformats.org/officeDocument/2006/relationships/hyperlink" Target="mailto:sgarcia@uaesp.gov.co" TargetMode="External" /><Relationship Id="rId9" Type="http://schemas.openxmlformats.org/officeDocument/2006/relationships/hyperlink" Target="mailto:sgarcia@uaesp.gov.co" TargetMode="External" /><Relationship Id="rId10" Type="http://schemas.openxmlformats.org/officeDocument/2006/relationships/hyperlink" Target="mailto:sgarcia@uaesp.gov.co" TargetMode="External" /><Relationship Id="rId11" Type="http://schemas.openxmlformats.org/officeDocument/2006/relationships/hyperlink" Target="mailto:sgarcia@uaesp.gov.co" TargetMode="External" /><Relationship Id="rId12" Type="http://schemas.openxmlformats.org/officeDocument/2006/relationships/hyperlink" Target="mailto:jlaverde@uaesp.gov.co" TargetMode="External" /><Relationship Id="rId13" Type="http://schemas.openxmlformats.org/officeDocument/2006/relationships/hyperlink" Target="mailto:jlaverde@uaesp.gov.co" TargetMode="External" /><Relationship Id="rId14" Type="http://schemas.openxmlformats.org/officeDocument/2006/relationships/hyperlink" Target="mailto:jlaverde@uaesp.gov.co" TargetMode="External" /><Relationship Id="rId15" Type="http://schemas.openxmlformats.org/officeDocument/2006/relationships/hyperlink" Target="mailto:jlaverde@uaesp.gov.co" TargetMode="External" /><Relationship Id="rId16" Type="http://schemas.openxmlformats.org/officeDocument/2006/relationships/hyperlink" Target="mailto:aleon@uaesp.gov.co" TargetMode="External" /><Relationship Id="rId17" Type="http://schemas.openxmlformats.org/officeDocument/2006/relationships/hyperlink" Target="mailto:aleon@uaesp.gov.co" TargetMode="External" /><Relationship Id="rId18" Type="http://schemas.openxmlformats.org/officeDocument/2006/relationships/hyperlink" Target="mailto:aleon@uaesp.gov.co" TargetMode="External" /><Relationship Id="rId19" Type="http://schemas.openxmlformats.org/officeDocument/2006/relationships/hyperlink" Target="mailto:sgarcia@uaesp.gov.co" TargetMode="External" /><Relationship Id="rId20" Type="http://schemas.openxmlformats.org/officeDocument/2006/relationships/hyperlink" Target="mailto:sgarcia@uaesp.gov.co" TargetMode="External" /><Relationship Id="rId21" Type="http://schemas.openxmlformats.org/officeDocument/2006/relationships/hyperlink" Target="mailto:aleon@uaesp.gov.co" TargetMode="External" /><Relationship Id="rId22" Type="http://schemas.openxmlformats.org/officeDocument/2006/relationships/hyperlink" Target="mailto:msalamanca@uaesp.gov.co" TargetMode="External" /><Relationship Id="rId23" Type="http://schemas.openxmlformats.org/officeDocument/2006/relationships/hyperlink" Target="mailto:msalamanca@uaesp.gov.co" TargetMode="External" /><Relationship Id="rId24" Type="http://schemas.openxmlformats.org/officeDocument/2006/relationships/hyperlink" Target="mailto:msalamanca@uaesp.gov.co" TargetMode="External" /><Relationship Id="rId25" Type="http://schemas.openxmlformats.org/officeDocument/2006/relationships/hyperlink" Target="mailto:iponce@uaesp.gov.co" TargetMode="External" /><Relationship Id="rId26" Type="http://schemas.openxmlformats.org/officeDocument/2006/relationships/hyperlink" Target="mailto:iponce@uaesp.gov.co" TargetMode="External" /><Relationship Id="rId27" Type="http://schemas.openxmlformats.org/officeDocument/2006/relationships/hyperlink" Target="mailto:iponce@uaesp.gov.co" TargetMode="External" /><Relationship Id="rId28" Type="http://schemas.openxmlformats.org/officeDocument/2006/relationships/hyperlink" Target="mailto:iponce@uaesp.gov.co" TargetMode="External" /><Relationship Id="rId29" Type="http://schemas.openxmlformats.org/officeDocument/2006/relationships/hyperlink" Target="mailto:iponce@uaesp.gov.co" TargetMode="External" /><Relationship Id="rId30" Type="http://schemas.openxmlformats.org/officeDocument/2006/relationships/hyperlink" Target="mailto:iponce@uaesp.gov.co" TargetMode="External" /><Relationship Id="rId31" Type="http://schemas.openxmlformats.org/officeDocument/2006/relationships/hyperlink" Target="mailto:iponce@uaesp.gov.co" TargetMode="External" /><Relationship Id="rId32" Type="http://schemas.openxmlformats.org/officeDocument/2006/relationships/hyperlink" Target="mailto:htapiero@uaesp.gov.co" TargetMode="External" /><Relationship Id="rId33" Type="http://schemas.openxmlformats.org/officeDocument/2006/relationships/hyperlink" Target="mailto:htapiero@uaesp.gov.co" TargetMode="External" /><Relationship Id="rId34" Type="http://schemas.openxmlformats.org/officeDocument/2006/relationships/hyperlink" Target="mailto:htapiero@uaesp.gov.co" TargetMode="External" /><Relationship Id="rId35" Type="http://schemas.openxmlformats.org/officeDocument/2006/relationships/hyperlink" Target="mailto:htapiero@uaesp.gov.co" TargetMode="External" /><Relationship Id="rId36" Type="http://schemas.openxmlformats.org/officeDocument/2006/relationships/hyperlink" Target="mailto:htapiero@uaesp.gov.co" TargetMode="External" /><Relationship Id="rId37" Type="http://schemas.openxmlformats.org/officeDocument/2006/relationships/hyperlink" Target="mailto:sgarcia@uaesp.gov.co" TargetMode="External" /><Relationship Id="rId38" Type="http://schemas.openxmlformats.org/officeDocument/2006/relationships/hyperlink" Target="mailto:sgarcia@uaesp.gov.co" TargetMode="External" /><Relationship Id="rId39" Type="http://schemas.openxmlformats.org/officeDocument/2006/relationships/hyperlink" Target="mailto:sgarcia@uaesp.gov.co" TargetMode="External" /><Relationship Id="rId40" Type="http://schemas.openxmlformats.org/officeDocument/2006/relationships/hyperlink" Target="mailto:crrodriguez@uaesp.gov.co" TargetMode="External" /><Relationship Id="rId41" Type="http://schemas.openxmlformats.org/officeDocument/2006/relationships/hyperlink" Target="mailto:crrodriguez@uaesp.gov.co" TargetMode="External" /><Relationship Id="rId42" Type="http://schemas.openxmlformats.org/officeDocument/2006/relationships/hyperlink" Target="mailto:rquevedo@uaesp.gov.co" TargetMode="External" /><Relationship Id="rId43" Type="http://schemas.openxmlformats.org/officeDocument/2006/relationships/hyperlink" Target="mailto:rquevedo@uaesp.gov.co" TargetMode="External" /><Relationship Id="rId44" Type="http://schemas.openxmlformats.org/officeDocument/2006/relationships/hyperlink" Target="mailto:rquevedo@uaesp.gov.co" TargetMode="External" /><Relationship Id="rId45" Type="http://schemas.openxmlformats.org/officeDocument/2006/relationships/hyperlink" Target="mailto:rquevedo@uaesp.gov.co" TargetMode="External" /><Relationship Id="rId46" Type="http://schemas.openxmlformats.org/officeDocument/2006/relationships/hyperlink" Target="mailto:rquevedo@uaesp.gov.co" TargetMode="External" /><Relationship Id="rId47" Type="http://schemas.openxmlformats.org/officeDocument/2006/relationships/hyperlink" Target="mailto:rquevedo@uaesp.gov.co" TargetMode="External" /><Relationship Id="rId48" Type="http://schemas.openxmlformats.org/officeDocument/2006/relationships/hyperlink" Target="mailto:rquevedo@uaesp.gov.co" TargetMode="External" /><Relationship Id="rId49" Type="http://schemas.openxmlformats.org/officeDocument/2006/relationships/hyperlink" Target="mailto:rquevedo@uaesp.gov.co" TargetMode="External" /><Relationship Id="rId50" Type="http://schemas.openxmlformats.org/officeDocument/2006/relationships/hyperlink" Target="mailto:rquevedo@uaesp.gov.co" TargetMode="External" /><Relationship Id="rId51" Type="http://schemas.openxmlformats.org/officeDocument/2006/relationships/hyperlink" Target="mailto:rquevedo@uaesp.gov.co" TargetMode="External" /><Relationship Id="rId52" Type="http://schemas.openxmlformats.org/officeDocument/2006/relationships/hyperlink" Target="mailto:rquevedo@uaesp.gov.co" TargetMode="External" /><Relationship Id="rId53" Type="http://schemas.openxmlformats.org/officeDocument/2006/relationships/hyperlink" Target="mailto:rquevedo@uaesp.gov.co" TargetMode="External" /><Relationship Id="rId54" Type="http://schemas.openxmlformats.org/officeDocument/2006/relationships/hyperlink" Target="mailto:rquevedo@uaesp.gov.co" TargetMode="External" /><Relationship Id="rId55" Type="http://schemas.openxmlformats.org/officeDocument/2006/relationships/hyperlink" Target="mailto:rquevedo@uaesp.gov.co" TargetMode="External" /><Relationship Id="rId56" Type="http://schemas.openxmlformats.org/officeDocument/2006/relationships/hyperlink" Target="mailto:rquevedo@uaesp.gov.co" TargetMode="External" /><Relationship Id="rId57" Type="http://schemas.openxmlformats.org/officeDocument/2006/relationships/hyperlink" Target="mailto:rquevedo@uaesp.gov.co" TargetMode="External" /><Relationship Id="rId58" Type="http://schemas.openxmlformats.org/officeDocument/2006/relationships/hyperlink" Target="mailto:rquevedo@uaesp.gov.co" TargetMode="External" /><Relationship Id="rId59" Type="http://schemas.openxmlformats.org/officeDocument/2006/relationships/hyperlink" Target="mailto:rquevedo@uaesp.gov.co" TargetMode="External" /><Relationship Id="rId60" Type="http://schemas.openxmlformats.org/officeDocument/2006/relationships/hyperlink" Target="mailto:rquevedo@uaesp.gov.co" TargetMode="External" /><Relationship Id="rId61" Type="http://schemas.openxmlformats.org/officeDocument/2006/relationships/hyperlink" Target="mailto:rquevedo@uaesp.gov.co" TargetMode="External" /><Relationship Id="rId62" Type="http://schemas.openxmlformats.org/officeDocument/2006/relationships/hyperlink" Target="mailto:rquevedo@uaesp.gov.co" TargetMode="External" /><Relationship Id="rId63" Type="http://schemas.openxmlformats.org/officeDocument/2006/relationships/hyperlink" Target="mailto:rquevedo@uaesp.gov.co" TargetMode="External" /><Relationship Id="rId64" Type="http://schemas.openxmlformats.org/officeDocument/2006/relationships/hyperlink" Target="mailto:rquevedo@uaesp.gov.co" TargetMode="External" /><Relationship Id="rId65" Type="http://schemas.openxmlformats.org/officeDocument/2006/relationships/hyperlink" Target="mailto:rquevedo@uaesp.gov.co" TargetMode="External" /><Relationship Id="rId66" Type="http://schemas.openxmlformats.org/officeDocument/2006/relationships/hyperlink" Target="mailto:rquevedo@uaesp.gov.co" TargetMode="External" /><Relationship Id="rId67" Type="http://schemas.openxmlformats.org/officeDocument/2006/relationships/hyperlink" Target="mailto:rquevedo@uaesp.gov.co" TargetMode="External" /><Relationship Id="rId68" Type="http://schemas.openxmlformats.org/officeDocument/2006/relationships/hyperlink" Target="mailto:rquevedo@uaesp.gov.co" TargetMode="External" /><Relationship Id="rId69" Type="http://schemas.openxmlformats.org/officeDocument/2006/relationships/hyperlink" Target="mailto:rquevedo@uaesp.gov.co" TargetMode="External" /><Relationship Id="rId70" Type="http://schemas.openxmlformats.org/officeDocument/2006/relationships/hyperlink" Target="mailto:rquevedo@uaesp.gov.co" TargetMode="External" /><Relationship Id="rId71" Type="http://schemas.openxmlformats.org/officeDocument/2006/relationships/hyperlink" Target="mailto:rquevedo@uaesp.gov.co" TargetMode="External" /><Relationship Id="rId72" Type="http://schemas.openxmlformats.org/officeDocument/2006/relationships/hyperlink" Target="mailto:rquevedo@uaesp.gov.co" TargetMode="External" /><Relationship Id="rId73" Type="http://schemas.openxmlformats.org/officeDocument/2006/relationships/hyperlink" Target="mailto:rquevedo@uaesp.gov.co" TargetMode="External" /><Relationship Id="rId74" Type="http://schemas.openxmlformats.org/officeDocument/2006/relationships/hyperlink" Target="mailto:rquevedo@uaesp.gov.co" TargetMode="External" /><Relationship Id="rId75" Type="http://schemas.openxmlformats.org/officeDocument/2006/relationships/hyperlink" Target="mailto:rquevedo@uaesp.gov.co" TargetMode="External" /><Relationship Id="rId76" Type="http://schemas.openxmlformats.org/officeDocument/2006/relationships/hyperlink" Target="mailto:rquevedo@uaesp.gov.co" TargetMode="External" /><Relationship Id="rId77" Type="http://schemas.openxmlformats.org/officeDocument/2006/relationships/hyperlink" Target="mailto:rquevedo@uaesp.gov.co" TargetMode="External" /><Relationship Id="rId78" Type="http://schemas.openxmlformats.org/officeDocument/2006/relationships/hyperlink" Target="mailto:rquevedo@uaesp.gov.co" TargetMode="External" /><Relationship Id="rId79" Type="http://schemas.openxmlformats.org/officeDocument/2006/relationships/hyperlink" Target="mailto:rquevedo@uaesp.gov.co" TargetMode="External" /><Relationship Id="rId80" Type="http://schemas.openxmlformats.org/officeDocument/2006/relationships/hyperlink" Target="mailto:rquevedo@uaesp.gov.co" TargetMode="External" /><Relationship Id="rId81" Type="http://schemas.openxmlformats.org/officeDocument/2006/relationships/hyperlink" Target="mailto:rquevedo@uaesp.gov.co" TargetMode="External" /><Relationship Id="rId82" Type="http://schemas.openxmlformats.org/officeDocument/2006/relationships/hyperlink" Target="mailto:rquevedo@uaesp.gov.co" TargetMode="External" /><Relationship Id="rId83" Type="http://schemas.openxmlformats.org/officeDocument/2006/relationships/hyperlink" Target="mailto:rquevedo@uaesp.gov.co" TargetMode="External" /><Relationship Id="rId84" Type="http://schemas.openxmlformats.org/officeDocument/2006/relationships/hyperlink" Target="mailto:rquevedo@uaesp.gov.co" TargetMode="External" /><Relationship Id="rId85" Type="http://schemas.openxmlformats.org/officeDocument/2006/relationships/hyperlink" Target="mailto:rquevedo@uaesp.gov.co" TargetMode="External" /><Relationship Id="rId86" Type="http://schemas.openxmlformats.org/officeDocument/2006/relationships/hyperlink" Target="mailto:rquevedo@uaesp.gov.co" TargetMode="External" /><Relationship Id="rId87" Type="http://schemas.openxmlformats.org/officeDocument/2006/relationships/hyperlink" Target="mailto:rquevedo@uaesp.gov.co" TargetMode="External" /><Relationship Id="rId88" Type="http://schemas.openxmlformats.org/officeDocument/2006/relationships/hyperlink" Target="mailto:rquevedo@uaesp.gov.co" TargetMode="External" /><Relationship Id="rId89" Type="http://schemas.openxmlformats.org/officeDocument/2006/relationships/hyperlink" Target="mailto:rquevedo@uaesp.gov.co" TargetMode="External" /><Relationship Id="rId90" Type="http://schemas.openxmlformats.org/officeDocument/2006/relationships/hyperlink" Target="mailto:rquevedo@uaesp.gov.co" TargetMode="External" /><Relationship Id="rId91" Type="http://schemas.openxmlformats.org/officeDocument/2006/relationships/hyperlink" Target="mailto:rquevedo@uaesp.gov.co" TargetMode="External" /><Relationship Id="rId92" Type="http://schemas.openxmlformats.org/officeDocument/2006/relationships/hyperlink" Target="mailto:rquevedo@uaesp.gov.co" TargetMode="External" /><Relationship Id="rId93" Type="http://schemas.openxmlformats.org/officeDocument/2006/relationships/hyperlink" Target="mailto:rquevedo@uaesp.gov.co" TargetMode="External" /><Relationship Id="rId94" Type="http://schemas.openxmlformats.org/officeDocument/2006/relationships/hyperlink" Target="mailto:rquevedo@uaesp.gov.co" TargetMode="External" /><Relationship Id="rId95" Type="http://schemas.openxmlformats.org/officeDocument/2006/relationships/hyperlink" Target="mailto:sgarcia@uaesp.gov.co" TargetMode="External" /><Relationship Id="rId96" Type="http://schemas.openxmlformats.org/officeDocument/2006/relationships/hyperlink" Target="mailto:rquevedo@uaesp.gov.co" TargetMode="External" /><Relationship Id="rId97" Type="http://schemas.openxmlformats.org/officeDocument/2006/relationships/hyperlink" Target="mailto:rquevedo@uaesp.gov.co" TargetMode="External" /><Relationship Id="rId98" Type="http://schemas.openxmlformats.org/officeDocument/2006/relationships/hyperlink" Target="mailto:rquevedo@uaesp.gov.co" TargetMode="External" /><Relationship Id="rId99" Type="http://schemas.openxmlformats.org/officeDocument/2006/relationships/hyperlink" Target="mailto:sgarcia@uaesp.gov.co" TargetMode="External" /><Relationship Id="rId100" Type="http://schemas.openxmlformats.org/officeDocument/2006/relationships/hyperlink" Target="mailto:rquevedo@uaesp.gov.co" TargetMode="External" /><Relationship Id="rId101" Type="http://schemas.openxmlformats.org/officeDocument/2006/relationships/hyperlink" Target="mailto:eramos@uaesp.gov.co" TargetMode="External" /><Relationship Id="rId102" Type="http://schemas.openxmlformats.org/officeDocument/2006/relationships/hyperlink" Target="mailto:eramos@uaesp.gov.co" TargetMode="External" /><Relationship Id="rId103" Type="http://schemas.openxmlformats.org/officeDocument/2006/relationships/hyperlink" Target="mailto:eramos@uaesp.gov.co" TargetMode="External" /><Relationship Id="rId104" Type="http://schemas.openxmlformats.org/officeDocument/2006/relationships/hyperlink" Target="mailto:eramos@uaesp.gov.co" TargetMode="External" /><Relationship Id="rId105" Type="http://schemas.openxmlformats.org/officeDocument/2006/relationships/hyperlink" Target="mailto:eramos@uaesp.gov.co" TargetMode="External" /><Relationship Id="rId106" Type="http://schemas.openxmlformats.org/officeDocument/2006/relationships/hyperlink" Target="mailto:crrodriguez@uaesp.gov.co" TargetMode="External" /><Relationship Id="rId107" Type="http://schemas.openxmlformats.org/officeDocument/2006/relationships/hyperlink" Target="mailto:eramos@uaesp.gov.co" TargetMode="External" /><Relationship Id="rId108" Type="http://schemas.openxmlformats.org/officeDocument/2006/relationships/hyperlink" Target="mailto:eramos@uaesp.gov.co" TargetMode="External" /><Relationship Id="rId109" Type="http://schemas.openxmlformats.org/officeDocument/2006/relationships/hyperlink" Target="mailto:eramos@uaesp.gov.co" TargetMode="External" /><Relationship Id="rId1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142"/>
  <sheetViews>
    <sheetView tabSelected="1" zoomScale="80" zoomScaleNormal="80" zoomScalePageLayoutView="80" workbookViewId="0" topLeftCell="A1">
      <selection activeCell="C110" sqref="C110"/>
    </sheetView>
  </sheetViews>
  <sheetFormatPr defaultColWidth="10.8515625" defaultRowHeight="15"/>
  <cols>
    <col min="1" max="1" width="10.8515625" style="1" customWidth="1"/>
    <col min="2" max="2" width="25.7109375" style="1" customWidth="1"/>
    <col min="3" max="3" width="65.8515625" style="1" customWidth="1"/>
    <col min="4" max="4" width="21.00390625" style="1" customWidth="1"/>
    <col min="5" max="5" width="15.140625" style="1" customWidth="1"/>
    <col min="6" max="6" width="17.421875" style="1" customWidth="1"/>
    <col min="7" max="7" width="15.57421875" style="1" customWidth="1"/>
    <col min="8" max="8" width="21.28125" style="1" customWidth="1"/>
    <col min="9" max="9" width="19.57421875" style="1" bestFit="1" customWidth="1"/>
    <col min="10" max="10" width="16.140625" style="1" bestFit="1" customWidth="1"/>
    <col min="11" max="11" width="16.7109375" style="1" customWidth="1"/>
    <col min="12" max="12" width="47.140625" style="1" customWidth="1"/>
    <col min="13" max="13" width="14.00390625" style="1" customWidth="1"/>
    <col min="14" max="16384" width="10.8515625" style="1" customWidth="1"/>
  </cols>
  <sheetData>
    <row r="2" ht="15">
      <c r="B2" s="9" t="s">
        <v>20</v>
      </c>
    </row>
    <row r="3" ht="15">
      <c r="B3" s="9"/>
    </row>
    <row r="4" ht="15.75" thickBot="1">
      <c r="B4" s="9" t="s">
        <v>0</v>
      </c>
    </row>
    <row r="5" spans="2:9" ht="15">
      <c r="B5" s="6" t="s">
        <v>1</v>
      </c>
      <c r="C5" s="7" t="s">
        <v>29</v>
      </c>
      <c r="F5" s="48" t="s">
        <v>27</v>
      </c>
      <c r="G5" s="49"/>
      <c r="H5" s="49"/>
      <c r="I5" s="50"/>
    </row>
    <row r="6" spans="2:9" ht="15">
      <c r="B6" s="3" t="s">
        <v>2</v>
      </c>
      <c r="C6" s="4" t="s">
        <v>30</v>
      </c>
      <c r="F6" s="51"/>
      <c r="G6" s="52"/>
      <c r="H6" s="52"/>
      <c r="I6" s="53"/>
    </row>
    <row r="7" spans="2:9" ht="15">
      <c r="B7" s="3" t="s">
        <v>3</v>
      </c>
      <c r="C7" s="4" t="s">
        <v>31</v>
      </c>
      <c r="F7" s="51"/>
      <c r="G7" s="52"/>
      <c r="H7" s="52"/>
      <c r="I7" s="53"/>
    </row>
    <row r="8" spans="2:9" ht="15">
      <c r="B8" s="3" t="s">
        <v>16</v>
      </c>
      <c r="C8" s="19" t="s">
        <v>32</v>
      </c>
      <c r="F8" s="51"/>
      <c r="G8" s="52"/>
      <c r="H8" s="52"/>
      <c r="I8" s="53"/>
    </row>
    <row r="9" spans="2:9" ht="180">
      <c r="B9" s="20" t="s">
        <v>19</v>
      </c>
      <c r="C9" s="4" t="s">
        <v>33</v>
      </c>
      <c r="F9" s="54"/>
      <c r="G9" s="55"/>
      <c r="H9" s="55"/>
      <c r="I9" s="56"/>
    </row>
    <row r="10" spans="2:9" ht="210">
      <c r="B10" s="20" t="s">
        <v>4</v>
      </c>
      <c r="C10" s="4" t="s">
        <v>34</v>
      </c>
      <c r="F10" s="18"/>
      <c r="G10" s="18"/>
      <c r="H10" s="18"/>
      <c r="I10" s="18"/>
    </row>
    <row r="11" spans="2:9" ht="15">
      <c r="B11" s="3" t="s">
        <v>5</v>
      </c>
      <c r="C11" s="4" t="s">
        <v>31</v>
      </c>
      <c r="F11" s="48" t="s">
        <v>26</v>
      </c>
      <c r="G11" s="49"/>
      <c r="H11" s="49"/>
      <c r="I11" s="50"/>
    </row>
    <row r="12" spans="2:9" ht="15">
      <c r="B12" s="3" t="s">
        <v>23</v>
      </c>
      <c r="C12" s="21">
        <v>198184941000</v>
      </c>
      <c r="F12" s="51"/>
      <c r="G12" s="52"/>
      <c r="H12" s="52"/>
      <c r="I12" s="53"/>
    </row>
    <row r="13" spans="2:9" ht="30">
      <c r="B13" s="3" t="s">
        <v>24</v>
      </c>
      <c r="C13" s="17">
        <v>418827500</v>
      </c>
      <c r="F13" s="51"/>
      <c r="G13" s="52"/>
      <c r="H13" s="52"/>
      <c r="I13" s="53"/>
    </row>
    <row r="14" spans="2:9" ht="30">
      <c r="B14" s="3" t="s">
        <v>25</v>
      </c>
      <c r="C14" s="22">
        <v>41882750</v>
      </c>
      <c r="F14" s="51"/>
      <c r="G14" s="52"/>
      <c r="H14" s="52"/>
      <c r="I14" s="53"/>
    </row>
    <row r="15" spans="2:9" ht="30.75" thickBot="1">
      <c r="B15" s="14" t="s">
        <v>18</v>
      </c>
      <c r="C15" s="8">
        <v>42110</v>
      </c>
      <c r="F15" s="54"/>
      <c r="G15" s="55"/>
      <c r="H15" s="55"/>
      <c r="I15" s="56"/>
    </row>
    <row r="17" ht="15">
      <c r="B17" s="9" t="s">
        <v>15</v>
      </c>
    </row>
    <row r="18" spans="2:12" s="30" customFormat="1" ht="75" customHeight="1">
      <c r="B18" s="29" t="s">
        <v>28</v>
      </c>
      <c r="C18" s="29" t="s">
        <v>6</v>
      </c>
      <c r="D18" s="29" t="s">
        <v>17</v>
      </c>
      <c r="E18" s="29" t="s">
        <v>7</v>
      </c>
      <c r="F18" s="29" t="s">
        <v>8</v>
      </c>
      <c r="G18" s="29" t="s">
        <v>9</v>
      </c>
      <c r="H18" s="29" t="s">
        <v>10</v>
      </c>
      <c r="I18" s="29" t="s">
        <v>11</v>
      </c>
      <c r="J18" s="29" t="s">
        <v>12</v>
      </c>
      <c r="K18" s="29" t="s">
        <v>13</v>
      </c>
      <c r="L18" s="29" t="s">
        <v>14</v>
      </c>
    </row>
    <row r="19" spans="2:12" s="34" customFormat="1" ht="65.25" customHeight="1">
      <c r="B19" s="35">
        <v>80111600</v>
      </c>
      <c r="C19" s="41" t="s">
        <v>35</v>
      </c>
      <c r="D19" s="36" t="s">
        <v>48</v>
      </c>
      <c r="E19" s="31" t="s">
        <v>79</v>
      </c>
      <c r="F19" s="37" t="s">
        <v>47</v>
      </c>
      <c r="G19" s="37" t="s">
        <v>56</v>
      </c>
      <c r="H19" s="37">
        <v>12600000</v>
      </c>
      <c r="I19" s="37">
        <v>12600000</v>
      </c>
      <c r="J19" s="32" t="s">
        <v>80</v>
      </c>
      <c r="K19" s="32" t="s">
        <v>81</v>
      </c>
      <c r="L19" s="33" t="s">
        <v>82</v>
      </c>
    </row>
    <row r="20" spans="2:12" s="34" customFormat="1" ht="70.5" customHeight="1">
      <c r="B20" s="35">
        <v>80111600</v>
      </c>
      <c r="C20" s="41" t="s">
        <v>36</v>
      </c>
      <c r="D20" s="36" t="s">
        <v>49</v>
      </c>
      <c r="E20" s="35" t="s">
        <v>83</v>
      </c>
      <c r="F20" s="37" t="s">
        <v>47</v>
      </c>
      <c r="G20" s="37" t="s">
        <v>56</v>
      </c>
      <c r="H20" s="37">
        <v>36260000</v>
      </c>
      <c r="I20" s="37">
        <v>36260000</v>
      </c>
      <c r="J20" s="32" t="s">
        <v>80</v>
      </c>
      <c r="K20" s="32" t="s">
        <v>81</v>
      </c>
      <c r="L20" s="33" t="s">
        <v>84</v>
      </c>
    </row>
    <row r="21" spans="2:12" s="34" customFormat="1" ht="82.5" customHeight="1">
      <c r="B21" s="35">
        <v>80111600</v>
      </c>
      <c r="C21" s="41" t="s">
        <v>72</v>
      </c>
      <c r="D21" s="36" t="s">
        <v>184</v>
      </c>
      <c r="E21" s="36" t="s">
        <v>85</v>
      </c>
      <c r="F21" s="37" t="s">
        <v>47</v>
      </c>
      <c r="G21" s="37" t="s">
        <v>56</v>
      </c>
      <c r="H21" s="37">
        <v>48484800</v>
      </c>
      <c r="I21" s="37">
        <v>48484800</v>
      </c>
      <c r="J21" s="32" t="s">
        <v>80</v>
      </c>
      <c r="K21" s="32" t="s">
        <v>81</v>
      </c>
      <c r="L21" s="33" t="s">
        <v>84</v>
      </c>
    </row>
    <row r="22" spans="2:12" s="34" customFormat="1" ht="46.5" customHeight="1">
      <c r="B22" s="35">
        <v>72101511</v>
      </c>
      <c r="C22" s="41" t="s">
        <v>37</v>
      </c>
      <c r="D22" s="36" t="s">
        <v>48</v>
      </c>
      <c r="E22" s="35" t="s">
        <v>86</v>
      </c>
      <c r="F22" s="37" t="s">
        <v>90</v>
      </c>
      <c r="G22" s="37" t="s">
        <v>56</v>
      </c>
      <c r="H22" s="37">
        <v>26912800</v>
      </c>
      <c r="I22" s="37">
        <v>26912800</v>
      </c>
      <c r="J22" s="32" t="s">
        <v>80</v>
      </c>
      <c r="K22" s="32" t="s">
        <v>81</v>
      </c>
      <c r="L22" s="33" t="s">
        <v>87</v>
      </c>
    </row>
    <row r="23" spans="2:12" s="34" customFormat="1" ht="34.5" customHeight="1">
      <c r="B23" s="35">
        <v>78111500</v>
      </c>
      <c r="C23" s="41" t="s">
        <v>73</v>
      </c>
      <c r="D23" s="36" t="s">
        <v>88</v>
      </c>
      <c r="E23" s="36" t="s">
        <v>89</v>
      </c>
      <c r="F23" s="37" t="s">
        <v>47</v>
      </c>
      <c r="G23" s="37" t="s">
        <v>56</v>
      </c>
      <c r="H23" s="37">
        <v>5093010</v>
      </c>
      <c r="I23" s="37">
        <v>5093010</v>
      </c>
      <c r="J23" s="32" t="s">
        <v>80</v>
      </c>
      <c r="K23" s="32" t="s">
        <v>81</v>
      </c>
      <c r="L23" s="33" t="s">
        <v>91</v>
      </c>
    </row>
    <row r="24" spans="2:13" s="34" customFormat="1" ht="71.25" customHeight="1">
      <c r="B24" s="35">
        <v>80111600</v>
      </c>
      <c r="C24" s="41" t="s">
        <v>38</v>
      </c>
      <c r="D24" s="36" t="s">
        <v>50</v>
      </c>
      <c r="E24" s="36" t="s">
        <v>83</v>
      </c>
      <c r="F24" s="37" t="s">
        <v>47</v>
      </c>
      <c r="G24" s="37" t="s">
        <v>56</v>
      </c>
      <c r="H24" s="37">
        <v>34447000</v>
      </c>
      <c r="I24" s="37">
        <v>34447000</v>
      </c>
      <c r="J24" s="32" t="s">
        <v>80</v>
      </c>
      <c r="K24" s="32" t="s">
        <v>81</v>
      </c>
      <c r="L24" s="33" t="s">
        <v>91</v>
      </c>
      <c r="M24" s="38"/>
    </row>
    <row r="25" spans="2:13" s="34" customFormat="1" ht="36.75" customHeight="1">
      <c r="B25" s="35">
        <v>80111600</v>
      </c>
      <c r="C25" s="41" t="s">
        <v>39</v>
      </c>
      <c r="D25" s="36" t="s">
        <v>51</v>
      </c>
      <c r="E25" s="35" t="s">
        <v>85</v>
      </c>
      <c r="F25" s="37" t="s">
        <v>47</v>
      </c>
      <c r="G25" s="37" t="s">
        <v>56</v>
      </c>
      <c r="H25" s="37">
        <v>13537060</v>
      </c>
      <c r="I25" s="37">
        <v>13537060</v>
      </c>
      <c r="J25" s="32" t="s">
        <v>80</v>
      </c>
      <c r="K25" s="32" t="s">
        <v>81</v>
      </c>
      <c r="L25" s="33" t="s">
        <v>91</v>
      </c>
      <c r="M25" s="38"/>
    </row>
    <row r="26" spans="2:13" s="34" customFormat="1" ht="65.25" customHeight="1">
      <c r="B26" s="35">
        <v>80111600</v>
      </c>
      <c r="C26" s="41" t="s">
        <v>40</v>
      </c>
      <c r="D26" s="36" t="s">
        <v>52</v>
      </c>
      <c r="E26" s="36" t="s">
        <v>55</v>
      </c>
      <c r="F26" s="37" t="s">
        <v>47</v>
      </c>
      <c r="G26" s="37" t="s">
        <v>56</v>
      </c>
      <c r="H26" s="37">
        <v>5000000</v>
      </c>
      <c r="I26" s="37">
        <v>5000000</v>
      </c>
      <c r="J26" s="32" t="s">
        <v>80</v>
      </c>
      <c r="K26" s="32" t="s">
        <v>81</v>
      </c>
      <c r="L26" s="33" t="s">
        <v>91</v>
      </c>
      <c r="M26" s="38"/>
    </row>
    <row r="27" spans="2:13" s="34" customFormat="1" ht="59.25" customHeight="1">
      <c r="B27" s="35">
        <v>80111600</v>
      </c>
      <c r="C27" s="41" t="s">
        <v>74</v>
      </c>
      <c r="D27" s="36" t="s">
        <v>184</v>
      </c>
      <c r="E27" s="36" t="s">
        <v>85</v>
      </c>
      <c r="F27" s="37" t="s">
        <v>47</v>
      </c>
      <c r="G27" s="37" t="s">
        <v>56</v>
      </c>
      <c r="H27" s="37">
        <v>13053600</v>
      </c>
      <c r="I27" s="37">
        <v>13053600</v>
      </c>
      <c r="J27" s="32" t="s">
        <v>80</v>
      </c>
      <c r="K27" s="32" t="s">
        <v>81</v>
      </c>
      <c r="L27" s="33" t="s">
        <v>91</v>
      </c>
      <c r="M27" s="38"/>
    </row>
    <row r="28" spans="2:13" s="34" customFormat="1" ht="43.5" customHeight="1">
      <c r="B28" s="35">
        <v>80111600</v>
      </c>
      <c r="C28" s="41" t="s">
        <v>74</v>
      </c>
      <c r="D28" s="36" t="s">
        <v>184</v>
      </c>
      <c r="E28" s="35" t="s">
        <v>85</v>
      </c>
      <c r="F28" s="37" t="s">
        <v>47</v>
      </c>
      <c r="G28" s="37" t="s">
        <v>56</v>
      </c>
      <c r="H28" s="37">
        <v>13053600</v>
      </c>
      <c r="I28" s="37">
        <v>13053600</v>
      </c>
      <c r="J28" s="32" t="s">
        <v>80</v>
      </c>
      <c r="K28" s="32" t="s">
        <v>81</v>
      </c>
      <c r="L28" s="33" t="s">
        <v>91</v>
      </c>
      <c r="M28" s="38"/>
    </row>
    <row r="29" spans="2:13" s="34" customFormat="1" ht="102.75" customHeight="1">
      <c r="B29" s="35">
        <v>80111600</v>
      </c>
      <c r="C29" s="41" t="s">
        <v>75</v>
      </c>
      <c r="D29" s="36" t="s">
        <v>184</v>
      </c>
      <c r="E29" s="35" t="s">
        <v>92</v>
      </c>
      <c r="F29" s="37" t="s">
        <v>47</v>
      </c>
      <c r="G29" s="37" t="s">
        <v>56</v>
      </c>
      <c r="H29" s="37">
        <v>52836000</v>
      </c>
      <c r="I29" s="37">
        <v>52836000</v>
      </c>
      <c r="J29" s="32" t="s">
        <v>80</v>
      </c>
      <c r="K29" s="32" t="s">
        <v>81</v>
      </c>
      <c r="L29" s="33" t="s">
        <v>93</v>
      </c>
      <c r="M29" s="38"/>
    </row>
    <row r="30" spans="2:13" s="34" customFormat="1" ht="84" customHeight="1">
      <c r="B30" s="35">
        <v>80111600</v>
      </c>
      <c r="C30" s="41" t="s">
        <v>76</v>
      </c>
      <c r="D30" s="36" t="s">
        <v>184</v>
      </c>
      <c r="E30" s="36" t="s">
        <v>92</v>
      </c>
      <c r="F30" s="37" t="s">
        <v>47</v>
      </c>
      <c r="G30" s="37" t="s">
        <v>56</v>
      </c>
      <c r="H30" s="37">
        <v>30821000</v>
      </c>
      <c r="I30" s="37">
        <v>30821000</v>
      </c>
      <c r="J30" s="32" t="s">
        <v>80</v>
      </c>
      <c r="K30" s="32" t="s">
        <v>81</v>
      </c>
      <c r="L30" s="33" t="s">
        <v>93</v>
      </c>
      <c r="M30" s="38"/>
    </row>
    <row r="31" spans="2:13" s="34" customFormat="1" ht="60.75" customHeight="1">
      <c r="B31" s="35">
        <v>80111600</v>
      </c>
      <c r="C31" s="41" t="s">
        <v>77</v>
      </c>
      <c r="D31" s="36" t="s">
        <v>184</v>
      </c>
      <c r="E31" s="36" t="s">
        <v>92</v>
      </c>
      <c r="F31" s="37" t="s">
        <v>47</v>
      </c>
      <c r="G31" s="37" t="s">
        <v>56</v>
      </c>
      <c r="H31" s="37">
        <v>52836000</v>
      </c>
      <c r="I31" s="37">
        <v>52836000</v>
      </c>
      <c r="J31" s="32" t="s">
        <v>80</v>
      </c>
      <c r="K31" s="32" t="s">
        <v>81</v>
      </c>
      <c r="L31" s="33" t="s">
        <v>93</v>
      </c>
      <c r="M31" s="38"/>
    </row>
    <row r="32" spans="2:13" s="34" customFormat="1" ht="93" customHeight="1">
      <c r="B32" s="35">
        <v>80111600</v>
      </c>
      <c r="C32" s="41" t="s">
        <v>78</v>
      </c>
      <c r="D32" s="36" t="s">
        <v>184</v>
      </c>
      <c r="E32" s="36" t="s">
        <v>92</v>
      </c>
      <c r="F32" s="37" t="s">
        <v>47</v>
      </c>
      <c r="G32" s="37" t="s">
        <v>56</v>
      </c>
      <c r="H32" s="37">
        <v>36985200</v>
      </c>
      <c r="I32" s="37">
        <v>36985200</v>
      </c>
      <c r="J32" s="32" t="s">
        <v>80</v>
      </c>
      <c r="K32" s="32" t="s">
        <v>81</v>
      </c>
      <c r="L32" s="33" t="s">
        <v>93</v>
      </c>
      <c r="M32" s="38"/>
    </row>
    <row r="33" spans="2:13" s="34" customFormat="1" ht="111" customHeight="1">
      <c r="B33" s="35">
        <v>80111600</v>
      </c>
      <c r="C33" s="41" t="s">
        <v>41</v>
      </c>
      <c r="D33" s="36" t="s">
        <v>53</v>
      </c>
      <c r="E33" s="35" t="s">
        <v>94</v>
      </c>
      <c r="F33" s="37" t="s">
        <v>47</v>
      </c>
      <c r="G33" s="37" t="s">
        <v>56</v>
      </c>
      <c r="H33" s="37">
        <v>8400000</v>
      </c>
      <c r="I33" s="37">
        <v>8400000</v>
      </c>
      <c r="J33" s="32" t="s">
        <v>80</v>
      </c>
      <c r="K33" s="32" t="s">
        <v>81</v>
      </c>
      <c r="L33" s="33" t="s">
        <v>95</v>
      </c>
      <c r="M33" s="38"/>
    </row>
    <row r="34" spans="2:13" s="34" customFormat="1" ht="90.75" customHeight="1">
      <c r="B34" s="35">
        <v>80111600</v>
      </c>
      <c r="C34" s="41" t="s">
        <v>42</v>
      </c>
      <c r="D34" s="36" t="s">
        <v>54</v>
      </c>
      <c r="E34" s="35" t="s">
        <v>85</v>
      </c>
      <c r="F34" s="37" t="s">
        <v>47</v>
      </c>
      <c r="G34" s="37" t="s">
        <v>56</v>
      </c>
      <c r="H34" s="37">
        <v>39160800</v>
      </c>
      <c r="I34" s="37">
        <v>39160800</v>
      </c>
      <c r="J34" s="32" t="s">
        <v>80</v>
      </c>
      <c r="K34" s="32" t="s">
        <v>81</v>
      </c>
      <c r="L34" s="33" t="s">
        <v>95</v>
      </c>
      <c r="M34" s="38"/>
    </row>
    <row r="35" spans="2:13" s="34" customFormat="1" ht="69" customHeight="1">
      <c r="B35" s="35">
        <v>80111600</v>
      </c>
      <c r="C35" s="41" t="s">
        <v>43</v>
      </c>
      <c r="D35" s="36" t="s">
        <v>54</v>
      </c>
      <c r="E35" s="36" t="s">
        <v>85</v>
      </c>
      <c r="F35" s="37" t="s">
        <v>47</v>
      </c>
      <c r="G35" s="37" t="s">
        <v>56</v>
      </c>
      <c r="H35" s="37">
        <v>55944000</v>
      </c>
      <c r="I35" s="37">
        <v>55944000</v>
      </c>
      <c r="J35" s="32" t="s">
        <v>80</v>
      </c>
      <c r="K35" s="32" t="s">
        <v>81</v>
      </c>
      <c r="L35" s="33" t="s">
        <v>95</v>
      </c>
      <c r="M35" s="38"/>
    </row>
    <row r="36" spans="2:13" s="34" customFormat="1" ht="60" customHeight="1">
      <c r="B36" s="35">
        <v>80111600</v>
      </c>
      <c r="C36" s="41" t="s">
        <v>44</v>
      </c>
      <c r="D36" s="36" t="s">
        <v>96</v>
      </c>
      <c r="E36" s="36" t="s">
        <v>85</v>
      </c>
      <c r="F36" s="37" t="s">
        <v>47</v>
      </c>
      <c r="G36" s="37" t="s">
        <v>56</v>
      </c>
      <c r="H36" s="37">
        <v>18000000</v>
      </c>
      <c r="I36" s="37">
        <v>18000000</v>
      </c>
      <c r="J36" s="32" t="s">
        <v>80</v>
      </c>
      <c r="K36" s="32" t="s">
        <v>81</v>
      </c>
      <c r="L36" s="33" t="s">
        <v>91</v>
      </c>
      <c r="M36" s="38"/>
    </row>
    <row r="37" spans="2:13" s="34" customFormat="1" ht="69.75" customHeight="1">
      <c r="B37" s="35">
        <v>80111600</v>
      </c>
      <c r="C37" s="41" t="s">
        <v>45</v>
      </c>
      <c r="D37" s="36" t="s">
        <v>96</v>
      </c>
      <c r="E37" s="36" t="s">
        <v>97</v>
      </c>
      <c r="F37" s="37" t="s">
        <v>47</v>
      </c>
      <c r="G37" s="37" t="s">
        <v>56</v>
      </c>
      <c r="H37" s="37">
        <v>19600000</v>
      </c>
      <c r="I37" s="37">
        <v>19600000</v>
      </c>
      <c r="J37" s="32" t="s">
        <v>80</v>
      </c>
      <c r="K37" s="32" t="s">
        <v>81</v>
      </c>
      <c r="L37" s="33" t="s">
        <v>91</v>
      </c>
      <c r="M37" s="38"/>
    </row>
    <row r="38" spans="2:13" s="34" customFormat="1" ht="61.5" customHeight="1">
      <c r="B38" s="35">
        <v>80111600</v>
      </c>
      <c r="C38" s="41" t="s">
        <v>46</v>
      </c>
      <c r="D38" s="36" t="s">
        <v>51</v>
      </c>
      <c r="E38" s="36" t="s">
        <v>98</v>
      </c>
      <c r="F38" s="37" t="s">
        <v>47</v>
      </c>
      <c r="G38" s="37" t="s">
        <v>56</v>
      </c>
      <c r="H38" s="37">
        <v>16800000</v>
      </c>
      <c r="I38" s="37">
        <v>16800000</v>
      </c>
      <c r="J38" s="32" t="s">
        <v>80</v>
      </c>
      <c r="K38" s="32" t="s">
        <v>81</v>
      </c>
      <c r="L38" s="33" t="s">
        <v>95</v>
      </c>
      <c r="M38" s="38"/>
    </row>
    <row r="39" spans="2:13" s="34" customFormat="1" ht="47.25" customHeight="1">
      <c r="B39" s="35">
        <v>80111600</v>
      </c>
      <c r="C39" s="41" t="s">
        <v>57</v>
      </c>
      <c r="D39" s="36" t="s">
        <v>99</v>
      </c>
      <c r="E39" s="36" t="s">
        <v>85</v>
      </c>
      <c r="F39" s="37" t="s">
        <v>47</v>
      </c>
      <c r="G39" s="37" t="s">
        <v>56</v>
      </c>
      <c r="H39" s="37">
        <v>48484800</v>
      </c>
      <c r="I39" s="37">
        <v>48484800</v>
      </c>
      <c r="J39" s="32" t="s">
        <v>80</v>
      </c>
      <c r="K39" s="32" t="s">
        <v>81</v>
      </c>
      <c r="L39" s="33" t="s">
        <v>100</v>
      </c>
      <c r="M39" s="38"/>
    </row>
    <row r="40" spans="2:13" s="34" customFormat="1" ht="102.75" customHeight="1">
      <c r="B40" s="35">
        <v>80111600</v>
      </c>
      <c r="C40" s="41" t="s">
        <v>58</v>
      </c>
      <c r="D40" s="36" t="s">
        <v>101</v>
      </c>
      <c r="E40" s="36" t="s">
        <v>85</v>
      </c>
      <c r="F40" s="37" t="s">
        <v>47</v>
      </c>
      <c r="G40" s="37" t="s">
        <v>56</v>
      </c>
      <c r="H40" s="37">
        <v>25200000</v>
      </c>
      <c r="I40" s="37">
        <v>25200000</v>
      </c>
      <c r="J40" s="32" t="s">
        <v>80</v>
      </c>
      <c r="K40" s="32" t="s">
        <v>81</v>
      </c>
      <c r="L40" s="33" t="s">
        <v>100</v>
      </c>
      <c r="M40" s="38"/>
    </row>
    <row r="41" spans="2:13" s="34" customFormat="1" ht="90.75" customHeight="1">
      <c r="B41" s="35">
        <v>80111600</v>
      </c>
      <c r="C41" s="41" t="s">
        <v>59</v>
      </c>
      <c r="D41" s="36" t="s">
        <v>184</v>
      </c>
      <c r="E41" s="35" t="s">
        <v>102</v>
      </c>
      <c r="F41" s="37" t="s">
        <v>104</v>
      </c>
      <c r="G41" s="37" t="s">
        <v>56</v>
      </c>
      <c r="H41" s="37">
        <v>3128635397</v>
      </c>
      <c r="I41" s="37">
        <v>3128635397</v>
      </c>
      <c r="J41" s="32" t="s">
        <v>80</v>
      </c>
      <c r="K41" s="32" t="s">
        <v>81</v>
      </c>
      <c r="L41" s="33" t="s">
        <v>100</v>
      </c>
      <c r="M41" s="38"/>
    </row>
    <row r="42" spans="2:13" s="34" customFormat="1" ht="81.75" customHeight="1">
      <c r="B42" s="35">
        <v>80111600</v>
      </c>
      <c r="C42" s="41" t="s">
        <v>65</v>
      </c>
      <c r="D42" s="36" t="s">
        <v>105</v>
      </c>
      <c r="E42" s="32" t="s">
        <v>102</v>
      </c>
      <c r="F42" s="37" t="s">
        <v>47</v>
      </c>
      <c r="G42" s="37" t="s">
        <v>56</v>
      </c>
      <c r="H42" s="37">
        <v>53872000</v>
      </c>
      <c r="I42" s="37">
        <v>53872000</v>
      </c>
      <c r="J42" s="32" t="s">
        <v>80</v>
      </c>
      <c r="K42" s="32" t="s">
        <v>81</v>
      </c>
      <c r="L42" s="33" t="s">
        <v>106</v>
      </c>
      <c r="M42" s="38"/>
    </row>
    <row r="43" spans="2:13" s="34" customFormat="1" ht="58.5" customHeight="1">
      <c r="B43" s="35">
        <v>80111600</v>
      </c>
      <c r="C43" s="41" t="s">
        <v>66</v>
      </c>
      <c r="D43" s="36" t="s">
        <v>99</v>
      </c>
      <c r="E43" s="32" t="s">
        <v>79</v>
      </c>
      <c r="F43" s="37" t="s">
        <v>47</v>
      </c>
      <c r="G43" s="37" t="s">
        <v>56</v>
      </c>
      <c r="H43" s="37">
        <v>18648000</v>
      </c>
      <c r="I43" s="37">
        <v>18648000</v>
      </c>
      <c r="J43" s="32" t="s">
        <v>80</v>
      </c>
      <c r="K43" s="32" t="s">
        <v>81</v>
      </c>
      <c r="L43" s="33" t="s">
        <v>106</v>
      </c>
      <c r="M43" s="38"/>
    </row>
    <row r="44" spans="2:13" s="34" customFormat="1" ht="81" customHeight="1">
      <c r="B44" s="35">
        <v>80111600</v>
      </c>
      <c r="C44" s="41" t="s">
        <v>67</v>
      </c>
      <c r="D44" s="36" t="s">
        <v>101</v>
      </c>
      <c r="E44" s="32" t="s">
        <v>85</v>
      </c>
      <c r="F44" s="37" t="s">
        <v>47</v>
      </c>
      <c r="G44" s="37" t="s">
        <v>56</v>
      </c>
      <c r="H44" s="37">
        <v>39160800</v>
      </c>
      <c r="I44" s="37">
        <v>39160800</v>
      </c>
      <c r="J44" s="32" t="s">
        <v>80</v>
      </c>
      <c r="K44" s="32" t="s">
        <v>81</v>
      </c>
      <c r="L44" s="33" t="s">
        <v>106</v>
      </c>
      <c r="M44" s="38"/>
    </row>
    <row r="45" spans="2:13" s="34" customFormat="1" ht="61.5" customHeight="1">
      <c r="B45" s="35">
        <v>80111600</v>
      </c>
      <c r="C45" s="41" t="s">
        <v>68</v>
      </c>
      <c r="D45" s="36" t="s">
        <v>107</v>
      </c>
      <c r="E45" s="32" t="s">
        <v>85</v>
      </c>
      <c r="F45" s="37" t="s">
        <v>47</v>
      </c>
      <c r="G45" s="37" t="s">
        <v>56</v>
      </c>
      <c r="H45" s="37">
        <f>23310000-1295000</f>
        <v>22015000</v>
      </c>
      <c r="I45" s="37">
        <f>23310000-1295000</f>
        <v>22015000</v>
      </c>
      <c r="J45" s="32" t="s">
        <v>80</v>
      </c>
      <c r="K45" s="32" t="s">
        <v>81</v>
      </c>
      <c r="L45" s="33" t="s">
        <v>106</v>
      </c>
      <c r="M45" s="38"/>
    </row>
    <row r="46" spans="2:13" s="34" customFormat="1" ht="81.75" customHeight="1">
      <c r="B46" s="35">
        <v>80111600</v>
      </c>
      <c r="C46" s="41" t="s">
        <v>69</v>
      </c>
      <c r="D46" s="36" t="s">
        <v>52</v>
      </c>
      <c r="E46" s="32" t="s">
        <v>85</v>
      </c>
      <c r="F46" s="37" t="s">
        <v>47</v>
      </c>
      <c r="G46" s="37" t="s">
        <v>56</v>
      </c>
      <c r="H46" s="37">
        <v>23310000</v>
      </c>
      <c r="I46" s="37">
        <v>23310000</v>
      </c>
      <c r="J46" s="32" t="s">
        <v>80</v>
      </c>
      <c r="K46" s="32" t="s">
        <v>81</v>
      </c>
      <c r="L46" s="33" t="s">
        <v>106</v>
      </c>
      <c r="M46" s="38"/>
    </row>
    <row r="47" spans="2:13" s="34" customFormat="1" ht="112.5" customHeight="1">
      <c r="B47" s="35">
        <v>80111600</v>
      </c>
      <c r="C47" s="41" t="s">
        <v>70</v>
      </c>
      <c r="D47" s="32" t="s">
        <v>96</v>
      </c>
      <c r="E47" s="32" t="s">
        <v>85</v>
      </c>
      <c r="F47" s="41" t="s">
        <v>47</v>
      </c>
      <c r="G47" s="32" t="s">
        <v>56</v>
      </c>
      <c r="H47" s="39">
        <v>39160800</v>
      </c>
      <c r="I47" s="39">
        <v>39160800</v>
      </c>
      <c r="J47" s="32" t="s">
        <v>80</v>
      </c>
      <c r="K47" s="32" t="s">
        <v>81</v>
      </c>
      <c r="L47" s="33" t="s">
        <v>106</v>
      </c>
      <c r="M47" s="38"/>
    </row>
    <row r="48" spans="2:13" s="34" customFormat="1" ht="87.75" customHeight="1">
      <c r="B48" s="35">
        <v>40101800</v>
      </c>
      <c r="C48" s="42" t="s">
        <v>71</v>
      </c>
      <c r="D48" s="40">
        <v>42124</v>
      </c>
      <c r="E48" s="32" t="s">
        <v>97</v>
      </c>
      <c r="F48" s="41" t="s">
        <v>108</v>
      </c>
      <c r="G48" s="32" t="s">
        <v>109</v>
      </c>
      <c r="H48" s="39">
        <v>1600000000</v>
      </c>
      <c r="I48" s="39">
        <v>1600000000</v>
      </c>
      <c r="J48" s="32" t="s">
        <v>80</v>
      </c>
      <c r="K48" s="32" t="s">
        <v>81</v>
      </c>
      <c r="L48" s="33" t="s">
        <v>106</v>
      </c>
      <c r="M48" s="38"/>
    </row>
    <row r="49" spans="2:13" s="34" customFormat="1" ht="46.5" customHeight="1">
      <c r="B49" s="35">
        <v>80111600</v>
      </c>
      <c r="C49" s="41" t="s">
        <v>60</v>
      </c>
      <c r="D49" s="40">
        <v>42124</v>
      </c>
      <c r="E49" s="32" t="s">
        <v>111</v>
      </c>
      <c r="F49" s="41" t="s">
        <v>110</v>
      </c>
      <c r="G49" s="37" t="s">
        <v>56</v>
      </c>
      <c r="H49" s="37">
        <v>50000000</v>
      </c>
      <c r="I49" s="37">
        <v>50000000</v>
      </c>
      <c r="J49" s="32" t="s">
        <v>80</v>
      </c>
      <c r="K49" s="32" t="s">
        <v>81</v>
      </c>
      <c r="L49" s="33" t="s">
        <v>82</v>
      </c>
      <c r="M49" s="38"/>
    </row>
    <row r="50" spans="2:13" s="34" customFormat="1" ht="35.25" customHeight="1">
      <c r="B50" s="35">
        <v>80111600</v>
      </c>
      <c r="C50" s="41" t="s">
        <v>61</v>
      </c>
      <c r="D50" s="40">
        <v>42157</v>
      </c>
      <c r="E50" s="32" t="s">
        <v>98</v>
      </c>
      <c r="F50" s="41" t="s">
        <v>47</v>
      </c>
      <c r="G50" s="37" t="s">
        <v>56</v>
      </c>
      <c r="H50" s="37">
        <v>35400000</v>
      </c>
      <c r="I50" s="37">
        <v>35400000</v>
      </c>
      <c r="J50" s="32" t="s">
        <v>80</v>
      </c>
      <c r="K50" s="32" t="s">
        <v>81</v>
      </c>
      <c r="L50" s="33" t="s">
        <v>82</v>
      </c>
      <c r="M50" s="38"/>
    </row>
    <row r="51" spans="2:13" s="34" customFormat="1" ht="30" customHeight="1">
      <c r="B51" s="35">
        <v>80111600</v>
      </c>
      <c r="C51" s="41" t="s">
        <v>62</v>
      </c>
      <c r="D51" s="40">
        <v>42157</v>
      </c>
      <c r="E51" s="32" t="s">
        <v>98</v>
      </c>
      <c r="F51" s="41" t="s">
        <v>47</v>
      </c>
      <c r="G51" s="37" t="s">
        <v>56</v>
      </c>
      <c r="H51" s="37">
        <v>57000000</v>
      </c>
      <c r="I51" s="37">
        <v>57000000</v>
      </c>
      <c r="J51" s="32" t="s">
        <v>80</v>
      </c>
      <c r="K51" s="32" t="s">
        <v>81</v>
      </c>
      <c r="L51" s="33" t="s">
        <v>82</v>
      </c>
      <c r="M51" s="38"/>
    </row>
    <row r="52" spans="2:13" s="34" customFormat="1" ht="27.75" customHeight="1">
      <c r="B52" s="35">
        <v>80111600</v>
      </c>
      <c r="C52" s="41" t="s">
        <v>63</v>
      </c>
      <c r="D52" s="40">
        <v>42157</v>
      </c>
      <c r="E52" s="32" t="s">
        <v>98</v>
      </c>
      <c r="F52" s="41" t="s">
        <v>47</v>
      </c>
      <c r="G52" s="37" t="s">
        <v>56</v>
      </c>
      <c r="H52" s="37">
        <v>111600000</v>
      </c>
      <c r="I52" s="37">
        <v>111600000</v>
      </c>
      <c r="J52" s="32" t="s">
        <v>80</v>
      </c>
      <c r="K52" s="32" t="s">
        <v>81</v>
      </c>
      <c r="L52" s="33" t="s">
        <v>82</v>
      </c>
      <c r="M52" s="38"/>
    </row>
    <row r="53" spans="2:13" s="34" customFormat="1" ht="25.5" customHeight="1">
      <c r="B53" s="35">
        <v>80111600</v>
      </c>
      <c r="C53" s="41" t="s">
        <v>64</v>
      </c>
      <c r="D53" s="40">
        <v>42157</v>
      </c>
      <c r="E53" s="32" t="s">
        <v>79</v>
      </c>
      <c r="F53" s="41" t="s">
        <v>47</v>
      </c>
      <c r="G53" s="37" t="s">
        <v>56</v>
      </c>
      <c r="H53" s="37">
        <v>180000000</v>
      </c>
      <c r="I53" s="37">
        <v>180000000</v>
      </c>
      <c r="J53" s="32" t="s">
        <v>80</v>
      </c>
      <c r="K53" s="32" t="s">
        <v>81</v>
      </c>
      <c r="L53" s="33" t="s">
        <v>82</v>
      </c>
      <c r="M53" s="38"/>
    </row>
    <row r="54" spans="2:13" s="34" customFormat="1" ht="108.75" customHeight="1">
      <c r="B54" s="35">
        <v>78141500</v>
      </c>
      <c r="C54" s="41" t="s">
        <v>112</v>
      </c>
      <c r="D54" s="43">
        <v>42124</v>
      </c>
      <c r="E54" s="37" t="s">
        <v>85</v>
      </c>
      <c r="F54" s="44" t="s">
        <v>116</v>
      </c>
      <c r="G54" s="37" t="s">
        <v>56</v>
      </c>
      <c r="H54" s="37">
        <v>128000000</v>
      </c>
      <c r="I54" s="37">
        <v>128000000</v>
      </c>
      <c r="J54" s="32" t="s">
        <v>80</v>
      </c>
      <c r="K54" s="32" t="s">
        <v>81</v>
      </c>
      <c r="L54" s="33" t="s">
        <v>91</v>
      </c>
      <c r="M54" s="38"/>
    </row>
    <row r="55" spans="2:13" s="34" customFormat="1" ht="90.75" customHeight="1">
      <c r="B55" s="35">
        <v>78141500</v>
      </c>
      <c r="C55" s="41" t="s">
        <v>113</v>
      </c>
      <c r="D55" s="43">
        <v>42124</v>
      </c>
      <c r="E55" s="37" t="s">
        <v>79</v>
      </c>
      <c r="F55" s="44" t="s">
        <v>116</v>
      </c>
      <c r="G55" s="37" t="s">
        <v>56</v>
      </c>
      <c r="H55" s="37">
        <v>21450000</v>
      </c>
      <c r="I55" s="37">
        <v>21450000</v>
      </c>
      <c r="J55" s="32" t="s">
        <v>80</v>
      </c>
      <c r="K55" s="32" t="s">
        <v>81</v>
      </c>
      <c r="L55" s="33" t="s">
        <v>91</v>
      </c>
      <c r="M55" s="38"/>
    </row>
    <row r="56" spans="2:13" s="34" customFormat="1" ht="66.75" customHeight="1">
      <c r="B56" s="35">
        <v>80111600</v>
      </c>
      <c r="C56" s="42" t="s">
        <v>114</v>
      </c>
      <c r="D56" s="43">
        <v>42019</v>
      </c>
      <c r="E56" s="31" t="s">
        <v>79</v>
      </c>
      <c r="F56" s="42" t="s">
        <v>120</v>
      </c>
      <c r="G56" s="37" t="s">
        <v>56</v>
      </c>
      <c r="H56" s="37">
        <v>7500000</v>
      </c>
      <c r="I56" s="37">
        <v>7500000</v>
      </c>
      <c r="J56" s="32" t="s">
        <v>80</v>
      </c>
      <c r="K56" s="32" t="s">
        <v>81</v>
      </c>
      <c r="L56" s="33" t="s">
        <v>91</v>
      </c>
      <c r="M56" s="38"/>
    </row>
    <row r="57" spans="2:13" s="34" customFormat="1" ht="74.25" customHeight="1">
      <c r="B57" s="35">
        <v>80111600</v>
      </c>
      <c r="C57" s="42" t="s">
        <v>115</v>
      </c>
      <c r="D57" s="43">
        <v>42061</v>
      </c>
      <c r="E57" s="31" t="s">
        <v>85</v>
      </c>
      <c r="F57" s="42" t="s">
        <v>120</v>
      </c>
      <c r="G57" s="37" t="s">
        <v>56</v>
      </c>
      <c r="H57" s="37">
        <v>74592000</v>
      </c>
      <c r="I57" s="37">
        <v>74592000</v>
      </c>
      <c r="J57" s="32" t="s">
        <v>80</v>
      </c>
      <c r="K57" s="32" t="s">
        <v>81</v>
      </c>
      <c r="L57" s="33" t="s">
        <v>117</v>
      </c>
      <c r="M57" s="38"/>
    </row>
    <row r="58" spans="2:13" s="34" customFormat="1" ht="150.75" customHeight="1">
      <c r="B58" s="35">
        <v>80111600</v>
      </c>
      <c r="C58" s="42" t="s">
        <v>118</v>
      </c>
      <c r="D58" s="43">
        <v>42090</v>
      </c>
      <c r="E58" s="32" t="s">
        <v>121</v>
      </c>
      <c r="F58" s="45" t="s">
        <v>119</v>
      </c>
      <c r="G58" s="37" t="s">
        <v>56</v>
      </c>
      <c r="H58" s="37">
        <v>2599685823</v>
      </c>
      <c r="I58" s="37">
        <v>2599685823</v>
      </c>
      <c r="J58" s="32" t="s">
        <v>80</v>
      </c>
      <c r="K58" s="32" t="s">
        <v>81</v>
      </c>
      <c r="L58" s="33" t="s">
        <v>117</v>
      </c>
      <c r="M58" s="38"/>
    </row>
    <row r="59" spans="2:13" s="34" customFormat="1" ht="66.75" customHeight="1">
      <c r="B59" s="35">
        <v>80111600</v>
      </c>
      <c r="C59" s="42" t="s">
        <v>122</v>
      </c>
      <c r="D59" s="43" t="s">
        <v>155</v>
      </c>
      <c r="E59" s="37" t="s">
        <v>92</v>
      </c>
      <c r="F59" s="37" t="s">
        <v>47</v>
      </c>
      <c r="G59" s="37" t="s">
        <v>56</v>
      </c>
      <c r="H59" s="37">
        <v>29008000</v>
      </c>
      <c r="I59" s="37">
        <v>29008000</v>
      </c>
      <c r="J59" s="32" t="s">
        <v>80</v>
      </c>
      <c r="K59" s="32" t="s">
        <v>81</v>
      </c>
      <c r="L59" s="33" t="s">
        <v>161</v>
      </c>
      <c r="M59" s="38"/>
    </row>
    <row r="60" spans="2:13" s="34" customFormat="1" ht="68.25" customHeight="1">
      <c r="B60" s="35">
        <v>80111600</v>
      </c>
      <c r="C60" s="42" t="s">
        <v>123</v>
      </c>
      <c r="D60" s="43" t="s">
        <v>155</v>
      </c>
      <c r="E60" s="37" t="s">
        <v>97</v>
      </c>
      <c r="F60" s="37" t="s">
        <v>47</v>
      </c>
      <c r="G60" s="37" t="s">
        <v>56</v>
      </c>
      <c r="H60" s="37">
        <v>30458400</v>
      </c>
      <c r="I60" s="37">
        <v>30458400</v>
      </c>
      <c r="J60" s="32" t="s">
        <v>80</v>
      </c>
      <c r="K60" s="32" t="s">
        <v>81</v>
      </c>
      <c r="L60" s="33" t="s">
        <v>161</v>
      </c>
      <c r="M60" s="38"/>
    </row>
    <row r="61" spans="2:13" s="34" customFormat="1" ht="83.25" customHeight="1">
      <c r="B61" s="35">
        <v>80111600</v>
      </c>
      <c r="C61" s="42" t="s">
        <v>124</v>
      </c>
      <c r="D61" s="43" t="s">
        <v>156</v>
      </c>
      <c r="E61" s="37" t="s">
        <v>83</v>
      </c>
      <c r="F61" s="37" t="s">
        <v>47</v>
      </c>
      <c r="G61" s="37" t="s">
        <v>56</v>
      </c>
      <c r="H61" s="37">
        <v>82880000</v>
      </c>
      <c r="I61" s="37">
        <v>82880000</v>
      </c>
      <c r="J61" s="32" t="s">
        <v>80</v>
      </c>
      <c r="K61" s="32" t="s">
        <v>81</v>
      </c>
      <c r="L61" s="33" t="s">
        <v>161</v>
      </c>
      <c r="M61" s="38"/>
    </row>
    <row r="62" spans="2:13" s="34" customFormat="1" ht="75.75" customHeight="1">
      <c r="B62" s="35">
        <v>80111600</v>
      </c>
      <c r="C62" s="42" t="s">
        <v>125</v>
      </c>
      <c r="D62" s="43" t="s">
        <v>156</v>
      </c>
      <c r="E62" s="37" t="s">
        <v>83</v>
      </c>
      <c r="F62" s="37" t="s">
        <v>47</v>
      </c>
      <c r="G62" s="37" t="s">
        <v>56</v>
      </c>
      <c r="H62" s="37">
        <v>65095333</v>
      </c>
      <c r="I62" s="37">
        <v>65095333</v>
      </c>
      <c r="J62" s="32" t="s">
        <v>80</v>
      </c>
      <c r="K62" s="32" t="s">
        <v>81</v>
      </c>
      <c r="L62" s="33" t="s">
        <v>161</v>
      </c>
      <c r="M62" s="38"/>
    </row>
    <row r="63" spans="2:13" s="34" customFormat="1" ht="69" customHeight="1">
      <c r="B63" s="35">
        <v>80111600</v>
      </c>
      <c r="C63" s="42" t="s">
        <v>126</v>
      </c>
      <c r="D63" s="43" t="s">
        <v>156</v>
      </c>
      <c r="E63" s="37" t="s">
        <v>85</v>
      </c>
      <c r="F63" s="37" t="s">
        <v>47</v>
      </c>
      <c r="G63" s="37" t="s">
        <v>56</v>
      </c>
      <c r="H63" s="37">
        <v>39160800</v>
      </c>
      <c r="I63" s="37">
        <v>39160800</v>
      </c>
      <c r="J63" s="32" t="s">
        <v>80</v>
      </c>
      <c r="K63" s="32" t="s">
        <v>81</v>
      </c>
      <c r="L63" s="33" t="s">
        <v>161</v>
      </c>
      <c r="M63" s="38"/>
    </row>
    <row r="64" spans="2:13" s="34" customFormat="1" ht="45" customHeight="1">
      <c r="B64" s="35">
        <v>80111600</v>
      </c>
      <c r="C64" s="42" t="s">
        <v>127</v>
      </c>
      <c r="D64" s="43" t="s">
        <v>156</v>
      </c>
      <c r="E64" s="37" t="s">
        <v>97</v>
      </c>
      <c r="F64" s="37" t="s">
        <v>47</v>
      </c>
      <c r="G64" s="37" t="s">
        <v>56</v>
      </c>
      <c r="H64" s="37">
        <v>19600000</v>
      </c>
      <c r="I64" s="37">
        <v>19600000</v>
      </c>
      <c r="J64" s="32" t="s">
        <v>80</v>
      </c>
      <c r="K64" s="32" t="s">
        <v>81</v>
      </c>
      <c r="L64" s="33" t="s">
        <v>161</v>
      </c>
      <c r="M64" s="38"/>
    </row>
    <row r="65" spans="2:13" s="34" customFormat="1" ht="71.25" customHeight="1">
      <c r="B65" s="35">
        <v>80111600</v>
      </c>
      <c r="C65" s="42" t="s">
        <v>128</v>
      </c>
      <c r="D65" s="43" t="s">
        <v>156</v>
      </c>
      <c r="E65" s="37" t="s">
        <v>83</v>
      </c>
      <c r="F65" s="37" t="s">
        <v>47</v>
      </c>
      <c r="G65" s="37" t="s">
        <v>56</v>
      </c>
      <c r="H65" s="37">
        <v>52076266</v>
      </c>
      <c r="I65" s="37">
        <v>52076266</v>
      </c>
      <c r="J65" s="32" t="s">
        <v>80</v>
      </c>
      <c r="K65" s="32" t="s">
        <v>81</v>
      </c>
      <c r="L65" s="33" t="s">
        <v>161</v>
      </c>
      <c r="M65" s="38"/>
    </row>
    <row r="66" spans="2:13" s="34" customFormat="1" ht="69" customHeight="1">
      <c r="B66" s="35">
        <v>80111600</v>
      </c>
      <c r="C66" s="42" t="s">
        <v>129</v>
      </c>
      <c r="D66" s="43" t="s">
        <v>156</v>
      </c>
      <c r="E66" s="37" t="s">
        <v>85</v>
      </c>
      <c r="F66" s="37" t="s">
        <v>47</v>
      </c>
      <c r="G66" s="37" t="s">
        <v>56</v>
      </c>
      <c r="H66" s="37">
        <v>18000000</v>
      </c>
      <c r="I66" s="37">
        <v>18000000</v>
      </c>
      <c r="J66" s="32" t="s">
        <v>80</v>
      </c>
      <c r="K66" s="32" t="s">
        <v>81</v>
      </c>
      <c r="L66" s="33" t="s">
        <v>161</v>
      </c>
      <c r="M66" s="38"/>
    </row>
    <row r="67" spans="2:13" s="34" customFormat="1" ht="71.25" customHeight="1">
      <c r="B67" s="35">
        <v>80111600</v>
      </c>
      <c r="C67" s="42" t="s">
        <v>130</v>
      </c>
      <c r="D67" s="43" t="s">
        <v>50</v>
      </c>
      <c r="E67" s="37" t="s">
        <v>85</v>
      </c>
      <c r="F67" s="37" t="s">
        <v>47</v>
      </c>
      <c r="G67" s="37" t="s">
        <v>56</v>
      </c>
      <c r="H67" s="37">
        <v>26600000</v>
      </c>
      <c r="I67" s="37">
        <v>26600000</v>
      </c>
      <c r="J67" s="32" t="s">
        <v>80</v>
      </c>
      <c r="K67" s="32" t="s">
        <v>81</v>
      </c>
      <c r="L67" s="33" t="s">
        <v>161</v>
      </c>
      <c r="M67" s="38"/>
    </row>
    <row r="68" spans="2:13" s="34" customFormat="1" ht="67.5" customHeight="1">
      <c r="B68" s="35">
        <v>80111600</v>
      </c>
      <c r="C68" s="42" t="s">
        <v>131</v>
      </c>
      <c r="D68" s="43" t="s">
        <v>50</v>
      </c>
      <c r="E68" s="37" t="s">
        <v>85</v>
      </c>
      <c r="F68" s="37" t="s">
        <v>47</v>
      </c>
      <c r="G68" s="37" t="s">
        <v>56</v>
      </c>
      <c r="H68" s="37">
        <v>18000000</v>
      </c>
      <c r="I68" s="37">
        <v>18000000</v>
      </c>
      <c r="J68" s="32" t="s">
        <v>80</v>
      </c>
      <c r="K68" s="32" t="s">
        <v>81</v>
      </c>
      <c r="L68" s="33" t="s">
        <v>161</v>
      </c>
      <c r="M68" s="38"/>
    </row>
    <row r="69" spans="2:13" s="34" customFormat="1" ht="42.75">
      <c r="B69" s="35">
        <v>80111600</v>
      </c>
      <c r="C69" s="42" t="s">
        <v>132</v>
      </c>
      <c r="D69" s="43" t="s">
        <v>101</v>
      </c>
      <c r="E69" s="37" t="s">
        <v>85</v>
      </c>
      <c r="F69" s="37" t="s">
        <v>47</v>
      </c>
      <c r="G69" s="37" t="s">
        <v>56</v>
      </c>
      <c r="H69" s="37">
        <v>25200000</v>
      </c>
      <c r="I69" s="37">
        <v>25200000</v>
      </c>
      <c r="J69" s="32" t="s">
        <v>80</v>
      </c>
      <c r="K69" s="32" t="s">
        <v>81</v>
      </c>
      <c r="L69" s="33" t="s">
        <v>161</v>
      </c>
      <c r="M69" s="38"/>
    </row>
    <row r="70" spans="2:13" s="34" customFormat="1" ht="57">
      <c r="B70" s="35">
        <v>80111600</v>
      </c>
      <c r="C70" s="42" t="s">
        <v>133</v>
      </c>
      <c r="D70" s="43" t="s">
        <v>101</v>
      </c>
      <c r="E70" s="37" t="s">
        <v>85</v>
      </c>
      <c r="F70" s="37" t="s">
        <v>47</v>
      </c>
      <c r="G70" s="37" t="s">
        <v>56</v>
      </c>
      <c r="H70" s="37">
        <v>25200000</v>
      </c>
      <c r="I70" s="37">
        <v>25200000</v>
      </c>
      <c r="J70" s="32" t="s">
        <v>80</v>
      </c>
      <c r="K70" s="32" t="s">
        <v>81</v>
      </c>
      <c r="L70" s="33" t="s">
        <v>161</v>
      </c>
      <c r="M70" s="38"/>
    </row>
    <row r="71" spans="2:13" s="34" customFormat="1" ht="57">
      <c r="B71" s="35">
        <v>80111600</v>
      </c>
      <c r="C71" s="42" t="s">
        <v>134</v>
      </c>
      <c r="D71" s="43" t="s">
        <v>101</v>
      </c>
      <c r="E71" s="37" t="s">
        <v>85</v>
      </c>
      <c r="F71" s="37" t="s">
        <v>47</v>
      </c>
      <c r="G71" s="37" t="s">
        <v>56</v>
      </c>
      <c r="H71" s="37">
        <v>25200000</v>
      </c>
      <c r="I71" s="37">
        <v>25200000</v>
      </c>
      <c r="J71" s="32" t="s">
        <v>80</v>
      </c>
      <c r="K71" s="32" t="s">
        <v>81</v>
      </c>
      <c r="L71" s="33" t="s">
        <v>161</v>
      </c>
      <c r="M71" s="38"/>
    </row>
    <row r="72" spans="2:13" s="34" customFormat="1" ht="69.75" customHeight="1">
      <c r="B72" s="35">
        <v>80111600</v>
      </c>
      <c r="C72" s="42" t="s">
        <v>135</v>
      </c>
      <c r="D72" s="43" t="s">
        <v>50</v>
      </c>
      <c r="E72" s="37" t="s">
        <v>85</v>
      </c>
      <c r="F72" s="37" t="s">
        <v>47</v>
      </c>
      <c r="G72" s="37" t="s">
        <v>56</v>
      </c>
      <c r="H72" s="37">
        <v>22400000</v>
      </c>
      <c r="I72" s="37">
        <v>22400000</v>
      </c>
      <c r="J72" s="32" t="s">
        <v>80</v>
      </c>
      <c r="K72" s="32" t="s">
        <v>81</v>
      </c>
      <c r="L72" s="33" t="s">
        <v>161</v>
      </c>
      <c r="M72" s="38"/>
    </row>
    <row r="73" spans="2:13" s="34" customFormat="1" ht="73.5" customHeight="1">
      <c r="B73" s="35">
        <v>80111600</v>
      </c>
      <c r="C73" s="42" t="s">
        <v>136</v>
      </c>
      <c r="D73" s="43" t="s">
        <v>50</v>
      </c>
      <c r="E73" s="37" t="s">
        <v>85</v>
      </c>
      <c r="F73" s="37" t="s">
        <v>47</v>
      </c>
      <c r="G73" s="37" t="s">
        <v>56</v>
      </c>
      <c r="H73" s="37">
        <v>32634000</v>
      </c>
      <c r="I73" s="37">
        <v>32634000</v>
      </c>
      <c r="J73" s="32" t="s">
        <v>80</v>
      </c>
      <c r="K73" s="32" t="s">
        <v>81</v>
      </c>
      <c r="L73" s="33" t="s">
        <v>161</v>
      </c>
      <c r="M73" s="38"/>
    </row>
    <row r="74" spans="2:13" s="34" customFormat="1" ht="52.5" customHeight="1">
      <c r="B74" s="35">
        <v>80111600</v>
      </c>
      <c r="C74" s="42" t="s">
        <v>137</v>
      </c>
      <c r="D74" s="43" t="s">
        <v>50</v>
      </c>
      <c r="E74" s="37" t="s">
        <v>85</v>
      </c>
      <c r="F74" s="37" t="s">
        <v>47</v>
      </c>
      <c r="G74" s="37" t="s">
        <v>56</v>
      </c>
      <c r="H74" s="37">
        <v>32634000</v>
      </c>
      <c r="I74" s="37">
        <v>32634000</v>
      </c>
      <c r="J74" s="32" t="s">
        <v>80</v>
      </c>
      <c r="K74" s="32" t="s">
        <v>81</v>
      </c>
      <c r="L74" s="33" t="s">
        <v>161</v>
      </c>
      <c r="M74" s="38"/>
    </row>
    <row r="75" spans="2:13" s="34" customFormat="1" ht="49.5" customHeight="1">
      <c r="B75" s="35">
        <v>80111600</v>
      </c>
      <c r="C75" s="42" t="s">
        <v>138</v>
      </c>
      <c r="D75" s="43" t="s">
        <v>54</v>
      </c>
      <c r="E75" s="37" t="s">
        <v>92</v>
      </c>
      <c r="F75" s="37" t="s">
        <v>47</v>
      </c>
      <c r="G75" s="37" t="s">
        <v>56</v>
      </c>
      <c r="H75" s="37">
        <v>22400000</v>
      </c>
      <c r="I75" s="37">
        <v>22400000</v>
      </c>
      <c r="J75" s="32" t="s">
        <v>80</v>
      </c>
      <c r="K75" s="32" t="s">
        <v>81</v>
      </c>
      <c r="L75" s="33" t="s">
        <v>161</v>
      </c>
      <c r="M75" s="38"/>
    </row>
    <row r="76" spans="2:13" s="34" customFormat="1" ht="46.5" customHeight="1">
      <c r="B76" s="35">
        <v>80111600</v>
      </c>
      <c r="C76" s="42" t="s">
        <v>139</v>
      </c>
      <c r="D76" s="43" t="s">
        <v>54</v>
      </c>
      <c r="E76" s="37" t="s">
        <v>98</v>
      </c>
      <c r="F76" s="37" t="s">
        <v>47</v>
      </c>
      <c r="G76" s="37" t="s">
        <v>56</v>
      </c>
      <c r="H76" s="37">
        <v>10500000</v>
      </c>
      <c r="I76" s="37">
        <v>10500000</v>
      </c>
      <c r="J76" s="32" t="s">
        <v>80</v>
      </c>
      <c r="K76" s="32" t="s">
        <v>81</v>
      </c>
      <c r="L76" s="33" t="s">
        <v>161</v>
      </c>
      <c r="M76" s="38"/>
    </row>
    <row r="77" spans="2:13" s="34" customFormat="1" ht="61.5" customHeight="1">
      <c r="B77" s="35">
        <v>80111600</v>
      </c>
      <c r="C77" s="42" t="s">
        <v>140</v>
      </c>
      <c r="D77" s="43" t="s">
        <v>96</v>
      </c>
      <c r="E77" s="37" t="s">
        <v>92</v>
      </c>
      <c r="F77" s="37" t="s">
        <v>47</v>
      </c>
      <c r="G77" s="37" t="s">
        <v>56</v>
      </c>
      <c r="H77" s="37">
        <v>14000000</v>
      </c>
      <c r="I77" s="37">
        <v>14000000</v>
      </c>
      <c r="J77" s="32" t="s">
        <v>80</v>
      </c>
      <c r="K77" s="32" t="s">
        <v>81</v>
      </c>
      <c r="L77" s="33" t="s">
        <v>161</v>
      </c>
      <c r="M77" s="38"/>
    </row>
    <row r="78" spans="2:13" s="34" customFormat="1" ht="65.25" customHeight="1">
      <c r="B78" s="35">
        <v>80111600</v>
      </c>
      <c r="C78" s="42" t="s">
        <v>141</v>
      </c>
      <c r="D78" s="43" t="s">
        <v>54</v>
      </c>
      <c r="E78" s="37" t="s">
        <v>92</v>
      </c>
      <c r="F78" s="37" t="s">
        <v>47</v>
      </c>
      <c r="G78" s="37" t="s">
        <v>56</v>
      </c>
      <c r="H78" s="37">
        <v>22400000</v>
      </c>
      <c r="I78" s="37">
        <v>22400000</v>
      </c>
      <c r="J78" s="32" t="s">
        <v>80</v>
      </c>
      <c r="K78" s="32" t="s">
        <v>81</v>
      </c>
      <c r="L78" s="33" t="s">
        <v>161</v>
      </c>
      <c r="M78" s="38"/>
    </row>
    <row r="79" spans="2:13" s="34" customFormat="1" ht="60.75" customHeight="1">
      <c r="B79" s="35">
        <v>80111600</v>
      </c>
      <c r="C79" s="42" t="s">
        <v>142</v>
      </c>
      <c r="D79" s="43" t="s">
        <v>51</v>
      </c>
      <c r="E79" s="37" t="s">
        <v>92</v>
      </c>
      <c r="F79" s="37" t="s">
        <v>47</v>
      </c>
      <c r="G79" s="37" t="s">
        <v>56</v>
      </c>
      <c r="H79" s="37">
        <v>29008000</v>
      </c>
      <c r="I79" s="37">
        <v>29008000</v>
      </c>
      <c r="J79" s="32" t="s">
        <v>80</v>
      </c>
      <c r="K79" s="32" t="s">
        <v>81</v>
      </c>
      <c r="L79" s="33" t="s">
        <v>161</v>
      </c>
      <c r="M79" s="38"/>
    </row>
    <row r="80" spans="2:13" s="34" customFormat="1" ht="48" customHeight="1">
      <c r="B80" s="35">
        <v>80111600</v>
      </c>
      <c r="C80" s="42" t="s">
        <v>138</v>
      </c>
      <c r="D80" s="43" t="s">
        <v>54</v>
      </c>
      <c r="E80" s="37" t="s">
        <v>92</v>
      </c>
      <c r="F80" s="37" t="s">
        <v>47</v>
      </c>
      <c r="G80" s="37" t="s">
        <v>56</v>
      </c>
      <c r="H80" s="37">
        <v>22400000</v>
      </c>
      <c r="I80" s="37">
        <v>22400000</v>
      </c>
      <c r="J80" s="32" t="s">
        <v>80</v>
      </c>
      <c r="K80" s="32" t="s">
        <v>81</v>
      </c>
      <c r="L80" s="33" t="s">
        <v>161</v>
      </c>
      <c r="M80" s="38"/>
    </row>
    <row r="81" spans="2:13" s="34" customFormat="1" ht="59.25" customHeight="1">
      <c r="B81" s="35">
        <v>80111600</v>
      </c>
      <c r="C81" s="42" t="s">
        <v>143</v>
      </c>
      <c r="D81" s="43" t="s">
        <v>157</v>
      </c>
      <c r="E81" s="37" t="s">
        <v>92</v>
      </c>
      <c r="F81" s="37" t="s">
        <v>47</v>
      </c>
      <c r="G81" s="37" t="s">
        <v>56</v>
      </c>
      <c r="H81" s="37">
        <v>22400000</v>
      </c>
      <c r="I81" s="37">
        <v>22400000</v>
      </c>
      <c r="J81" s="32" t="s">
        <v>80</v>
      </c>
      <c r="K81" s="32" t="s">
        <v>81</v>
      </c>
      <c r="L81" s="33" t="s">
        <v>161</v>
      </c>
      <c r="M81" s="38"/>
    </row>
    <row r="82" spans="2:13" s="34" customFormat="1" ht="57" customHeight="1">
      <c r="B82" s="35">
        <v>80111600</v>
      </c>
      <c r="C82" s="42" t="s">
        <v>140</v>
      </c>
      <c r="D82" s="43" t="s">
        <v>96</v>
      </c>
      <c r="E82" s="37" t="s">
        <v>92</v>
      </c>
      <c r="F82" s="37" t="s">
        <v>47</v>
      </c>
      <c r="G82" s="37" t="s">
        <v>56</v>
      </c>
      <c r="H82" s="37">
        <v>14000000</v>
      </c>
      <c r="I82" s="37">
        <v>14000000</v>
      </c>
      <c r="J82" s="32" t="s">
        <v>80</v>
      </c>
      <c r="K82" s="32" t="s">
        <v>81</v>
      </c>
      <c r="L82" s="33" t="s">
        <v>161</v>
      </c>
      <c r="M82" s="38"/>
    </row>
    <row r="83" spans="2:13" s="34" customFormat="1" ht="55.5" customHeight="1">
      <c r="B83" s="35">
        <v>80111600</v>
      </c>
      <c r="C83" s="42" t="s">
        <v>140</v>
      </c>
      <c r="D83" s="43" t="s">
        <v>96</v>
      </c>
      <c r="E83" s="37" t="s">
        <v>92</v>
      </c>
      <c r="F83" s="37" t="s">
        <v>47</v>
      </c>
      <c r="G83" s="37" t="s">
        <v>56</v>
      </c>
      <c r="H83" s="37">
        <v>16000000</v>
      </c>
      <c r="I83" s="37">
        <v>16000000</v>
      </c>
      <c r="J83" s="32" t="s">
        <v>80</v>
      </c>
      <c r="K83" s="32" t="s">
        <v>81</v>
      </c>
      <c r="L83" s="33" t="s">
        <v>161</v>
      </c>
      <c r="M83" s="38"/>
    </row>
    <row r="84" spans="2:13" s="34" customFormat="1" ht="69" customHeight="1">
      <c r="B84" s="35">
        <v>80111600</v>
      </c>
      <c r="C84" s="42" t="s">
        <v>144</v>
      </c>
      <c r="D84" s="43" t="s">
        <v>51</v>
      </c>
      <c r="E84" s="37" t="s">
        <v>92</v>
      </c>
      <c r="F84" s="37" t="s">
        <v>47</v>
      </c>
      <c r="G84" s="37" t="s">
        <v>56</v>
      </c>
      <c r="H84" s="37">
        <v>29008000</v>
      </c>
      <c r="I84" s="37">
        <v>29008000</v>
      </c>
      <c r="J84" s="32" t="s">
        <v>80</v>
      </c>
      <c r="K84" s="32" t="s">
        <v>81</v>
      </c>
      <c r="L84" s="33" t="s">
        <v>161</v>
      </c>
      <c r="M84" s="38"/>
    </row>
    <row r="85" spans="2:13" s="34" customFormat="1" ht="61.5" customHeight="1">
      <c r="B85" s="35">
        <v>80111600</v>
      </c>
      <c r="C85" s="42" t="s">
        <v>145</v>
      </c>
      <c r="D85" s="43" t="s">
        <v>158</v>
      </c>
      <c r="E85" s="37" t="s">
        <v>92</v>
      </c>
      <c r="F85" s="37" t="s">
        <v>47</v>
      </c>
      <c r="G85" s="37" t="s">
        <v>56</v>
      </c>
      <c r="H85" s="37">
        <v>29008000</v>
      </c>
      <c r="I85" s="37">
        <v>29008000</v>
      </c>
      <c r="J85" s="32" t="s">
        <v>80</v>
      </c>
      <c r="K85" s="32" t="s">
        <v>81</v>
      </c>
      <c r="L85" s="33" t="s">
        <v>161</v>
      </c>
      <c r="M85" s="38"/>
    </row>
    <row r="86" spans="2:13" s="34" customFormat="1" ht="52.5" customHeight="1">
      <c r="B86" s="35">
        <v>80111600</v>
      </c>
      <c r="C86" s="42" t="s">
        <v>146</v>
      </c>
      <c r="D86" s="43" t="s">
        <v>158</v>
      </c>
      <c r="E86" s="37" t="s">
        <v>92</v>
      </c>
      <c r="F86" s="37" t="s">
        <v>47</v>
      </c>
      <c r="G86" s="37" t="s">
        <v>56</v>
      </c>
      <c r="H86" s="37">
        <v>22400000</v>
      </c>
      <c r="I86" s="37">
        <v>22400000</v>
      </c>
      <c r="J86" s="32" t="s">
        <v>80</v>
      </c>
      <c r="K86" s="32" t="s">
        <v>81</v>
      </c>
      <c r="L86" s="33" t="s">
        <v>161</v>
      </c>
      <c r="M86" s="38"/>
    </row>
    <row r="87" spans="2:13" s="34" customFormat="1" ht="69.75" customHeight="1">
      <c r="B87" s="35">
        <v>80111600</v>
      </c>
      <c r="C87" s="42" t="s">
        <v>144</v>
      </c>
      <c r="D87" s="43" t="s">
        <v>51</v>
      </c>
      <c r="E87" s="37" t="s">
        <v>92</v>
      </c>
      <c r="F87" s="37" t="s">
        <v>47</v>
      </c>
      <c r="G87" s="37" t="s">
        <v>56</v>
      </c>
      <c r="H87" s="37">
        <v>29008000</v>
      </c>
      <c r="I87" s="37">
        <v>29008000</v>
      </c>
      <c r="J87" s="32" t="s">
        <v>80</v>
      </c>
      <c r="K87" s="32" t="s">
        <v>81</v>
      </c>
      <c r="L87" s="33" t="s">
        <v>161</v>
      </c>
      <c r="M87" s="38"/>
    </row>
    <row r="88" spans="2:13" s="34" customFormat="1" ht="52.5" customHeight="1">
      <c r="B88" s="35">
        <v>80111600</v>
      </c>
      <c r="C88" s="42" t="s">
        <v>142</v>
      </c>
      <c r="D88" s="43" t="s">
        <v>51</v>
      </c>
      <c r="E88" s="37" t="s">
        <v>92</v>
      </c>
      <c r="F88" s="37" t="s">
        <v>47</v>
      </c>
      <c r="G88" s="37" t="s">
        <v>56</v>
      </c>
      <c r="H88" s="37">
        <v>29008000</v>
      </c>
      <c r="I88" s="37">
        <v>29008000</v>
      </c>
      <c r="J88" s="32" t="s">
        <v>80</v>
      </c>
      <c r="K88" s="32" t="s">
        <v>81</v>
      </c>
      <c r="L88" s="33" t="s">
        <v>161</v>
      </c>
      <c r="M88" s="38"/>
    </row>
    <row r="89" spans="2:13" s="34" customFormat="1" ht="56.25" customHeight="1">
      <c r="B89" s="35">
        <v>80111600</v>
      </c>
      <c r="C89" s="42" t="s">
        <v>147</v>
      </c>
      <c r="D89" s="43" t="s">
        <v>157</v>
      </c>
      <c r="E89" s="37" t="s">
        <v>92</v>
      </c>
      <c r="F89" s="37" t="s">
        <v>47</v>
      </c>
      <c r="G89" s="37" t="s">
        <v>56</v>
      </c>
      <c r="H89" s="37">
        <v>43097600</v>
      </c>
      <c r="I89" s="37">
        <v>43097600</v>
      </c>
      <c r="J89" s="32" t="s">
        <v>80</v>
      </c>
      <c r="K89" s="32" t="s">
        <v>81</v>
      </c>
      <c r="L89" s="33" t="s">
        <v>161</v>
      </c>
      <c r="M89" s="38"/>
    </row>
    <row r="90" spans="2:13" s="34" customFormat="1" ht="45" customHeight="1">
      <c r="B90" s="35">
        <v>80111600</v>
      </c>
      <c r="C90" s="42" t="s">
        <v>148</v>
      </c>
      <c r="D90" s="43" t="s">
        <v>157</v>
      </c>
      <c r="E90" s="37" t="s">
        <v>92</v>
      </c>
      <c r="F90" s="37" t="s">
        <v>47</v>
      </c>
      <c r="G90" s="37" t="s">
        <v>56</v>
      </c>
      <c r="H90" s="37">
        <v>34809600</v>
      </c>
      <c r="I90" s="37">
        <v>34809600</v>
      </c>
      <c r="J90" s="32" t="s">
        <v>80</v>
      </c>
      <c r="K90" s="32" t="s">
        <v>81</v>
      </c>
      <c r="L90" s="33" t="s">
        <v>161</v>
      </c>
      <c r="M90" s="38"/>
    </row>
    <row r="91" spans="2:13" s="34" customFormat="1" ht="40.5" customHeight="1">
      <c r="B91" s="35">
        <v>80111600</v>
      </c>
      <c r="C91" s="42" t="s">
        <v>149</v>
      </c>
      <c r="D91" s="43" t="s">
        <v>51</v>
      </c>
      <c r="E91" s="37" t="s">
        <v>92</v>
      </c>
      <c r="F91" s="37" t="s">
        <v>47</v>
      </c>
      <c r="G91" s="37" t="s">
        <v>56</v>
      </c>
      <c r="H91" s="37">
        <v>20720000</v>
      </c>
      <c r="I91" s="37">
        <v>20720000</v>
      </c>
      <c r="J91" s="32" t="s">
        <v>80</v>
      </c>
      <c r="K91" s="32" t="s">
        <v>81</v>
      </c>
      <c r="L91" s="33" t="s">
        <v>161</v>
      </c>
      <c r="M91" s="38"/>
    </row>
    <row r="92" spans="2:13" s="34" customFormat="1" ht="72.75" customHeight="1">
      <c r="B92" s="35">
        <v>80111600</v>
      </c>
      <c r="C92" s="42" t="s">
        <v>144</v>
      </c>
      <c r="D92" s="43" t="s">
        <v>51</v>
      </c>
      <c r="E92" s="37" t="s">
        <v>92</v>
      </c>
      <c r="F92" s="37" t="s">
        <v>47</v>
      </c>
      <c r="G92" s="37" t="s">
        <v>56</v>
      </c>
      <c r="H92" s="37">
        <v>29008000</v>
      </c>
      <c r="I92" s="37">
        <v>29008000</v>
      </c>
      <c r="J92" s="32" t="s">
        <v>80</v>
      </c>
      <c r="K92" s="32" t="s">
        <v>81</v>
      </c>
      <c r="L92" s="33" t="s">
        <v>161</v>
      </c>
      <c r="M92" s="38"/>
    </row>
    <row r="93" spans="2:13" s="34" customFormat="1" ht="72" customHeight="1">
      <c r="B93" s="35">
        <v>80111600</v>
      </c>
      <c r="C93" s="42" t="s">
        <v>144</v>
      </c>
      <c r="D93" s="43" t="s">
        <v>51</v>
      </c>
      <c r="E93" s="37" t="s">
        <v>92</v>
      </c>
      <c r="F93" s="37" t="s">
        <v>47</v>
      </c>
      <c r="G93" s="37" t="s">
        <v>56</v>
      </c>
      <c r="H93" s="37">
        <v>29008000</v>
      </c>
      <c r="I93" s="37">
        <v>29008000</v>
      </c>
      <c r="J93" s="32" t="s">
        <v>80</v>
      </c>
      <c r="K93" s="32" t="s">
        <v>81</v>
      </c>
      <c r="L93" s="33" t="s">
        <v>161</v>
      </c>
      <c r="M93" s="38"/>
    </row>
    <row r="94" spans="2:13" s="34" customFormat="1" ht="87" customHeight="1">
      <c r="B94" s="35">
        <v>80111600</v>
      </c>
      <c r="C94" s="42" t="s">
        <v>150</v>
      </c>
      <c r="D94" s="43" t="s">
        <v>52</v>
      </c>
      <c r="E94" s="37" t="s">
        <v>92</v>
      </c>
      <c r="F94" s="37" t="s">
        <v>47</v>
      </c>
      <c r="G94" s="37" t="s">
        <v>56</v>
      </c>
      <c r="H94" s="37">
        <v>43097600</v>
      </c>
      <c r="I94" s="37">
        <v>43097600</v>
      </c>
      <c r="J94" s="32" t="s">
        <v>80</v>
      </c>
      <c r="K94" s="32" t="s">
        <v>81</v>
      </c>
      <c r="L94" s="33" t="s">
        <v>161</v>
      </c>
      <c r="M94" s="38"/>
    </row>
    <row r="95" spans="2:13" s="34" customFormat="1" ht="75.75" customHeight="1">
      <c r="B95" s="35">
        <v>80111600</v>
      </c>
      <c r="C95" s="42" t="s">
        <v>144</v>
      </c>
      <c r="D95" s="43" t="s">
        <v>51</v>
      </c>
      <c r="E95" s="37" t="s">
        <v>92</v>
      </c>
      <c r="F95" s="37" t="s">
        <v>47</v>
      </c>
      <c r="G95" s="37" t="s">
        <v>56</v>
      </c>
      <c r="H95" s="37">
        <v>29008000</v>
      </c>
      <c r="I95" s="37">
        <v>29008000</v>
      </c>
      <c r="J95" s="32" t="s">
        <v>80</v>
      </c>
      <c r="K95" s="32" t="s">
        <v>81</v>
      </c>
      <c r="L95" s="33" t="s">
        <v>161</v>
      </c>
      <c r="M95" s="38"/>
    </row>
    <row r="96" spans="2:13" s="34" customFormat="1" ht="75" customHeight="1">
      <c r="B96" s="35">
        <v>80111600</v>
      </c>
      <c r="C96" s="42" t="s">
        <v>144</v>
      </c>
      <c r="D96" s="43" t="s">
        <v>51</v>
      </c>
      <c r="E96" s="37" t="s">
        <v>92</v>
      </c>
      <c r="F96" s="37" t="s">
        <v>47</v>
      </c>
      <c r="G96" s="37" t="s">
        <v>56</v>
      </c>
      <c r="H96" s="37">
        <v>29008000</v>
      </c>
      <c r="I96" s="37">
        <v>29008000</v>
      </c>
      <c r="J96" s="32" t="s">
        <v>80</v>
      </c>
      <c r="K96" s="32" t="s">
        <v>81</v>
      </c>
      <c r="L96" s="33" t="s">
        <v>161</v>
      </c>
      <c r="M96" s="38"/>
    </row>
    <row r="97" spans="2:13" s="34" customFormat="1" ht="54" customHeight="1">
      <c r="B97" s="35">
        <v>80111600</v>
      </c>
      <c r="C97" s="42" t="s">
        <v>151</v>
      </c>
      <c r="D97" s="43" t="s">
        <v>52</v>
      </c>
      <c r="E97" s="37" t="s">
        <v>92</v>
      </c>
      <c r="F97" s="37" t="s">
        <v>47</v>
      </c>
      <c r="G97" s="37" t="s">
        <v>56</v>
      </c>
      <c r="H97" s="37">
        <v>43097600</v>
      </c>
      <c r="I97" s="37">
        <v>43097600</v>
      </c>
      <c r="J97" s="32" t="s">
        <v>80</v>
      </c>
      <c r="K97" s="32" t="s">
        <v>81</v>
      </c>
      <c r="L97" s="33" t="s">
        <v>161</v>
      </c>
      <c r="M97" s="38"/>
    </row>
    <row r="98" spans="2:13" s="34" customFormat="1" ht="69" customHeight="1">
      <c r="B98" s="35">
        <v>80111600</v>
      </c>
      <c r="C98" s="42" t="s">
        <v>144</v>
      </c>
      <c r="D98" s="43" t="s">
        <v>51</v>
      </c>
      <c r="E98" s="37" t="s">
        <v>92</v>
      </c>
      <c r="F98" s="37" t="s">
        <v>47</v>
      </c>
      <c r="G98" s="37" t="s">
        <v>56</v>
      </c>
      <c r="H98" s="37">
        <v>29008000</v>
      </c>
      <c r="I98" s="37">
        <v>29008000</v>
      </c>
      <c r="J98" s="32" t="s">
        <v>80</v>
      </c>
      <c r="K98" s="32" t="s">
        <v>81</v>
      </c>
      <c r="L98" s="33" t="s">
        <v>161</v>
      </c>
      <c r="M98" s="38"/>
    </row>
    <row r="99" spans="2:13" s="34" customFormat="1" ht="63" customHeight="1">
      <c r="B99" s="35">
        <v>80111600</v>
      </c>
      <c r="C99" s="42" t="s">
        <v>140</v>
      </c>
      <c r="D99" s="43" t="s">
        <v>96</v>
      </c>
      <c r="E99" s="37" t="s">
        <v>92</v>
      </c>
      <c r="F99" s="37" t="s">
        <v>47</v>
      </c>
      <c r="G99" s="37" t="s">
        <v>56</v>
      </c>
      <c r="H99" s="37">
        <v>16000000</v>
      </c>
      <c r="I99" s="37">
        <v>16000000</v>
      </c>
      <c r="J99" s="32" t="s">
        <v>80</v>
      </c>
      <c r="K99" s="32" t="s">
        <v>81</v>
      </c>
      <c r="L99" s="33" t="s">
        <v>161</v>
      </c>
      <c r="M99" s="38"/>
    </row>
    <row r="100" spans="2:13" s="34" customFormat="1" ht="74.25" customHeight="1">
      <c r="B100" s="35">
        <v>80111600</v>
      </c>
      <c r="C100" s="42" t="s">
        <v>152</v>
      </c>
      <c r="D100" s="43" t="s">
        <v>157</v>
      </c>
      <c r="E100" s="37" t="s">
        <v>92</v>
      </c>
      <c r="F100" s="37" t="s">
        <v>47</v>
      </c>
      <c r="G100" s="37" t="s">
        <v>56</v>
      </c>
      <c r="H100" s="37">
        <v>29008000</v>
      </c>
      <c r="I100" s="37">
        <v>29008000</v>
      </c>
      <c r="J100" s="32" t="s">
        <v>80</v>
      </c>
      <c r="K100" s="32" t="s">
        <v>81</v>
      </c>
      <c r="L100" s="33" t="s">
        <v>161</v>
      </c>
      <c r="M100" s="38"/>
    </row>
    <row r="101" spans="2:13" s="34" customFormat="1" ht="75.75" customHeight="1">
      <c r="B101" s="35">
        <v>80111600</v>
      </c>
      <c r="C101" s="42" t="s">
        <v>144</v>
      </c>
      <c r="D101" s="43" t="s">
        <v>51</v>
      </c>
      <c r="E101" s="37" t="s">
        <v>92</v>
      </c>
      <c r="F101" s="37" t="s">
        <v>47</v>
      </c>
      <c r="G101" s="37" t="s">
        <v>56</v>
      </c>
      <c r="H101" s="37">
        <v>29008000</v>
      </c>
      <c r="I101" s="37">
        <v>29008000</v>
      </c>
      <c r="J101" s="32" t="s">
        <v>80</v>
      </c>
      <c r="K101" s="32" t="s">
        <v>81</v>
      </c>
      <c r="L101" s="33" t="s">
        <v>161</v>
      </c>
      <c r="M101" s="38"/>
    </row>
    <row r="102" spans="2:13" s="34" customFormat="1" ht="77.25" customHeight="1">
      <c r="B102" s="35">
        <v>80111600</v>
      </c>
      <c r="C102" s="42" t="s">
        <v>144</v>
      </c>
      <c r="D102" s="43" t="s">
        <v>51</v>
      </c>
      <c r="E102" s="37" t="s">
        <v>92</v>
      </c>
      <c r="F102" s="37" t="s">
        <v>47</v>
      </c>
      <c r="G102" s="37" t="s">
        <v>56</v>
      </c>
      <c r="H102" s="37">
        <v>29008000</v>
      </c>
      <c r="I102" s="37">
        <v>29008000</v>
      </c>
      <c r="J102" s="32" t="s">
        <v>80</v>
      </c>
      <c r="K102" s="32" t="s">
        <v>81</v>
      </c>
      <c r="L102" s="33" t="s">
        <v>161</v>
      </c>
      <c r="M102" s="38"/>
    </row>
    <row r="103" spans="2:13" s="34" customFormat="1" ht="72" customHeight="1">
      <c r="B103" s="35">
        <v>80111600</v>
      </c>
      <c r="C103" s="42" t="s">
        <v>144</v>
      </c>
      <c r="D103" s="43" t="s">
        <v>51</v>
      </c>
      <c r="E103" s="37" t="s">
        <v>92</v>
      </c>
      <c r="F103" s="37" t="s">
        <v>47</v>
      </c>
      <c r="G103" s="37" t="s">
        <v>56</v>
      </c>
      <c r="H103" s="37">
        <v>29008000</v>
      </c>
      <c r="I103" s="37">
        <v>29008000</v>
      </c>
      <c r="J103" s="32" t="s">
        <v>80</v>
      </c>
      <c r="K103" s="32" t="s">
        <v>81</v>
      </c>
      <c r="L103" s="33" t="s">
        <v>161</v>
      </c>
      <c r="M103" s="38"/>
    </row>
    <row r="104" spans="2:13" s="34" customFormat="1" ht="73.5" customHeight="1">
      <c r="B104" s="35">
        <v>80111600</v>
      </c>
      <c r="C104" s="42" t="s">
        <v>144</v>
      </c>
      <c r="D104" s="43" t="s">
        <v>51</v>
      </c>
      <c r="E104" s="37" t="s">
        <v>92</v>
      </c>
      <c r="F104" s="37" t="s">
        <v>47</v>
      </c>
      <c r="G104" s="37" t="s">
        <v>56</v>
      </c>
      <c r="H104" s="37">
        <v>29008000</v>
      </c>
      <c r="I104" s="37">
        <v>29008000</v>
      </c>
      <c r="J104" s="32" t="s">
        <v>80</v>
      </c>
      <c r="K104" s="32" t="s">
        <v>81</v>
      </c>
      <c r="L104" s="33" t="s">
        <v>161</v>
      </c>
      <c r="M104" s="38"/>
    </row>
    <row r="105" spans="2:13" s="34" customFormat="1" ht="52.5" customHeight="1">
      <c r="B105" s="35">
        <v>80111600</v>
      </c>
      <c r="C105" s="42" t="s">
        <v>138</v>
      </c>
      <c r="D105" s="43" t="s">
        <v>159</v>
      </c>
      <c r="E105" s="37" t="s">
        <v>92</v>
      </c>
      <c r="F105" s="37" t="s">
        <v>47</v>
      </c>
      <c r="G105" s="37" t="s">
        <v>56</v>
      </c>
      <c r="H105" s="37">
        <v>16000000</v>
      </c>
      <c r="I105" s="37">
        <v>16000000</v>
      </c>
      <c r="J105" s="32" t="s">
        <v>80</v>
      </c>
      <c r="K105" s="32" t="s">
        <v>81</v>
      </c>
      <c r="L105" s="33" t="s">
        <v>161</v>
      </c>
      <c r="M105" s="38"/>
    </row>
    <row r="106" spans="2:13" s="34" customFormat="1" ht="49.5" customHeight="1">
      <c r="B106" s="35">
        <v>80111600</v>
      </c>
      <c r="C106" s="42" t="s">
        <v>138</v>
      </c>
      <c r="D106" s="43" t="s">
        <v>159</v>
      </c>
      <c r="E106" s="37" t="s">
        <v>92</v>
      </c>
      <c r="F106" s="37" t="s">
        <v>47</v>
      </c>
      <c r="G106" s="37" t="s">
        <v>56</v>
      </c>
      <c r="H106" s="37">
        <v>14000000</v>
      </c>
      <c r="I106" s="37">
        <v>14000000</v>
      </c>
      <c r="J106" s="32" t="s">
        <v>80</v>
      </c>
      <c r="K106" s="32" t="s">
        <v>81</v>
      </c>
      <c r="L106" s="33" t="s">
        <v>161</v>
      </c>
      <c r="M106" s="38"/>
    </row>
    <row r="107" spans="2:13" s="34" customFormat="1" ht="62.25" customHeight="1">
      <c r="B107" s="35">
        <v>80111600</v>
      </c>
      <c r="C107" s="42" t="s">
        <v>138</v>
      </c>
      <c r="D107" s="43" t="s">
        <v>159</v>
      </c>
      <c r="E107" s="37" t="s">
        <v>92</v>
      </c>
      <c r="F107" s="37" t="s">
        <v>47</v>
      </c>
      <c r="G107" s="37" t="s">
        <v>56</v>
      </c>
      <c r="H107" s="37">
        <v>16000000</v>
      </c>
      <c r="I107" s="37">
        <v>16000000</v>
      </c>
      <c r="J107" s="32" t="s">
        <v>80</v>
      </c>
      <c r="K107" s="32" t="s">
        <v>81</v>
      </c>
      <c r="L107" s="33" t="s">
        <v>161</v>
      </c>
      <c r="M107" s="38"/>
    </row>
    <row r="108" spans="2:13" s="34" customFormat="1" ht="57" customHeight="1">
      <c r="B108" s="35">
        <v>80111600</v>
      </c>
      <c r="C108" s="42" t="s">
        <v>153</v>
      </c>
      <c r="D108" s="43" t="s">
        <v>160</v>
      </c>
      <c r="E108" s="37" t="s">
        <v>92</v>
      </c>
      <c r="F108" s="37" t="s">
        <v>47</v>
      </c>
      <c r="G108" s="37" t="s">
        <v>56</v>
      </c>
      <c r="H108" s="37">
        <v>29008000</v>
      </c>
      <c r="I108" s="37">
        <v>29008000</v>
      </c>
      <c r="J108" s="32" t="s">
        <v>80</v>
      </c>
      <c r="K108" s="32" t="s">
        <v>81</v>
      </c>
      <c r="L108" s="33" t="s">
        <v>161</v>
      </c>
      <c r="M108" s="38"/>
    </row>
    <row r="109" spans="2:13" s="34" customFormat="1" ht="68.25" customHeight="1">
      <c r="B109" s="35">
        <v>80111600</v>
      </c>
      <c r="C109" s="42" t="s">
        <v>154</v>
      </c>
      <c r="D109" s="43" t="s">
        <v>103</v>
      </c>
      <c r="E109" s="37" t="s">
        <v>92</v>
      </c>
      <c r="F109" s="37" t="s">
        <v>47</v>
      </c>
      <c r="G109" s="37" t="s">
        <v>56</v>
      </c>
      <c r="H109" s="37">
        <v>49728000</v>
      </c>
      <c r="I109" s="37">
        <v>49728000</v>
      </c>
      <c r="J109" s="32" t="s">
        <v>80</v>
      </c>
      <c r="K109" s="32" t="s">
        <v>81</v>
      </c>
      <c r="L109" s="33" t="s">
        <v>161</v>
      </c>
      <c r="M109" s="38"/>
    </row>
    <row r="110" spans="2:13" s="34" customFormat="1" ht="126.75" customHeight="1">
      <c r="B110" s="35">
        <v>78141500</v>
      </c>
      <c r="C110" s="42" t="s">
        <v>112</v>
      </c>
      <c r="D110" s="43">
        <v>42124</v>
      </c>
      <c r="E110" s="37" t="s">
        <v>85</v>
      </c>
      <c r="F110" s="37" t="s">
        <v>116</v>
      </c>
      <c r="G110" s="37" t="s">
        <v>56</v>
      </c>
      <c r="H110" s="37">
        <v>122000000</v>
      </c>
      <c r="I110" s="37">
        <v>122000000</v>
      </c>
      <c r="J110" s="32" t="s">
        <v>80</v>
      </c>
      <c r="K110" s="32" t="s">
        <v>81</v>
      </c>
      <c r="L110" s="33" t="s">
        <v>161</v>
      </c>
      <c r="M110" s="38"/>
    </row>
    <row r="111" spans="2:13" s="34" customFormat="1" ht="41.25" customHeight="1">
      <c r="B111" s="35">
        <v>76111500</v>
      </c>
      <c r="C111" s="42" t="s">
        <v>162</v>
      </c>
      <c r="D111" s="43" t="s">
        <v>53</v>
      </c>
      <c r="E111" s="37" t="s">
        <v>189</v>
      </c>
      <c r="F111" s="37" t="s">
        <v>171</v>
      </c>
      <c r="G111" s="37" t="s">
        <v>56</v>
      </c>
      <c r="H111" s="37">
        <v>34840346</v>
      </c>
      <c r="I111" s="37">
        <v>34840346</v>
      </c>
      <c r="J111" s="32" t="s">
        <v>80</v>
      </c>
      <c r="K111" s="32" t="s">
        <v>81</v>
      </c>
      <c r="L111" s="33" t="s">
        <v>91</v>
      </c>
      <c r="M111" s="38"/>
    </row>
    <row r="112" spans="2:13" s="34" customFormat="1" ht="85.5" customHeight="1">
      <c r="B112" s="32">
        <v>80131502</v>
      </c>
      <c r="C112" s="42" t="s">
        <v>163</v>
      </c>
      <c r="D112" s="43" t="s">
        <v>169</v>
      </c>
      <c r="E112" s="37" t="s">
        <v>190</v>
      </c>
      <c r="F112" s="37" t="s">
        <v>171</v>
      </c>
      <c r="G112" s="37" t="s">
        <v>56</v>
      </c>
      <c r="H112" s="37">
        <v>10380000</v>
      </c>
      <c r="I112" s="37">
        <v>10380000</v>
      </c>
      <c r="J112" s="32" t="s">
        <v>80</v>
      </c>
      <c r="K112" s="32" t="s">
        <v>81</v>
      </c>
      <c r="L112" s="33" t="s">
        <v>161</v>
      </c>
      <c r="M112" s="38"/>
    </row>
    <row r="113" spans="2:13" s="34" customFormat="1" ht="88.5" customHeight="1">
      <c r="B113" s="32">
        <v>80131502</v>
      </c>
      <c r="C113" s="42" t="s">
        <v>164</v>
      </c>
      <c r="D113" s="43" t="s">
        <v>169</v>
      </c>
      <c r="E113" s="37" t="s">
        <v>190</v>
      </c>
      <c r="F113" s="37" t="s">
        <v>47</v>
      </c>
      <c r="G113" s="37" t="s">
        <v>56</v>
      </c>
      <c r="H113" s="37">
        <v>15564000</v>
      </c>
      <c r="I113" s="37">
        <v>15564000</v>
      </c>
      <c r="J113" s="32" t="s">
        <v>80</v>
      </c>
      <c r="K113" s="32" t="s">
        <v>81</v>
      </c>
      <c r="L113" s="33" t="s">
        <v>161</v>
      </c>
      <c r="M113" s="38"/>
    </row>
    <row r="114" spans="2:13" s="34" customFormat="1" ht="42.75" customHeight="1">
      <c r="B114" s="32">
        <v>73152109</v>
      </c>
      <c r="C114" s="42" t="s">
        <v>165</v>
      </c>
      <c r="D114" s="43">
        <v>42124</v>
      </c>
      <c r="E114" s="37" t="s">
        <v>187</v>
      </c>
      <c r="F114" s="37" t="s">
        <v>172</v>
      </c>
      <c r="G114" s="37" t="s">
        <v>56</v>
      </c>
      <c r="H114" s="37">
        <v>77894000</v>
      </c>
      <c r="I114" s="37">
        <v>77894000</v>
      </c>
      <c r="J114" s="32" t="s">
        <v>80</v>
      </c>
      <c r="K114" s="32" t="s">
        <v>81</v>
      </c>
      <c r="L114" s="33" t="s">
        <v>161</v>
      </c>
      <c r="M114" s="38"/>
    </row>
    <row r="115" spans="2:13" s="34" customFormat="1" ht="30" customHeight="1">
      <c r="B115" s="32">
        <v>80131502</v>
      </c>
      <c r="C115" s="42" t="s">
        <v>166</v>
      </c>
      <c r="D115" s="43">
        <v>42124</v>
      </c>
      <c r="E115" s="37" t="s">
        <v>188</v>
      </c>
      <c r="F115" s="37" t="s">
        <v>47</v>
      </c>
      <c r="G115" s="37" t="s">
        <v>56</v>
      </c>
      <c r="H115" s="37">
        <v>221837583</v>
      </c>
      <c r="I115" s="37">
        <v>221837583</v>
      </c>
      <c r="J115" s="32" t="s">
        <v>80</v>
      </c>
      <c r="K115" s="32" t="s">
        <v>81</v>
      </c>
      <c r="L115" s="33" t="s">
        <v>161</v>
      </c>
      <c r="M115" s="38"/>
    </row>
    <row r="116" spans="2:13" s="34" customFormat="1" ht="43.5" customHeight="1">
      <c r="B116" s="32">
        <v>92101501</v>
      </c>
      <c r="C116" s="42" t="s">
        <v>167</v>
      </c>
      <c r="D116" s="43">
        <v>42124</v>
      </c>
      <c r="E116" s="37" t="s">
        <v>187</v>
      </c>
      <c r="F116" s="37" t="s">
        <v>116</v>
      </c>
      <c r="G116" s="37" t="s">
        <v>56</v>
      </c>
      <c r="H116" s="37">
        <v>373000000</v>
      </c>
      <c r="I116" s="37">
        <v>373000000</v>
      </c>
      <c r="J116" s="32" t="s">
        <v>80</v>
      </c>
      <c r="K116" s="32" t="s">
        <v>81</v>
      </c>
      <c r="L116" s="33" t="s">
        <v>91</v>
      </c>
      <c r="M116" s="38"/>
    </row>
    <row r="117" spans="2:13" s="34" customFormat="1" ht="51" customHeight="1">
      <c r="B117" s="32">
        <v>80131502</v>
      </c>
      <c r="C117" s="42" t="s">
        <v>168</v>
      </c>
      <c r="D117" s="43" t="s">
        <v>170</v>
      </c>
      <c r="E117" s="37" t="s">
        <v>187</v>
      </c>
      <c r="F117" s="37" t="s">
        <v>173</v>
      </c>
      <c r="G117" s="37" t="s">
        <v>56</v>
      </c>
      <c r="H117" s="37">
        <v>115435776</v>
      </c>
      <c r="I117" s="37">
        <v>115435776</v>
      </c>
      <c r="J117" s="32" t="s">
        <v>80</v>
      </c>
      <c r="K117" s="32" t="s">
        <v>81</v>
      </c>
      <c r="L117" s="33" t="s">
        <v>161</v>
      </c>
      <c r="M117" s="38"/>
    </row>
    <row r="118" spans="2:13" s="34" customFormat="1" ht="58.5" customHeight="1">
      <c r="B118" s="35">
        <v>80111600</v>
      </c>
      <c r="C118" s="42" t="s">
        <v>174</v>
      </c>
      <c r="D118" s="43" t="s">
        <v>179</v>
      </c>
      <c r="E118" s="37" t="s">
        <v>185</v>
      </c>
      <c r="F118" s="37" t="s">
        <v>173</v>
      </c>
      <c r="G118" s="37" t="s">
        <v>56</v>
      </c>
      <c r="H118" s="37">
        <v>39160800</v>
      </c>
      <c r="I118" s="37">
        <f>+H118</f>
        <v>39160800</v>
      </c>
      <c r="J118" s="32" t="s">
        <v>80</v>
      </c>
      <c r="K118" s="32" t="s">
        <v>81</v>
      </c>
      <c r="L118" s="33" t="s">
        <v>180</v>
      </c>
      <c r="M118" s="38"/>
    </row>
    <row r="119" spans="2:13" s="34" customFormat="1" ht="48.75" customHeight="1">
      <c r="B119" s="35">
        <v>80111600</v>
      </c>
      <c r="C119" s="42" t="s">
        <v>175</v>
      </c>
      <c r="D119" s="43" t="s">
        <v>179</v>
      </c>
      <c r="E119" s="37" t="s">
        <v>185</v>
      </c>
      <c r="F119" s="37" t="s">
        <v>173</v>
      </c>
      <c r="G119" s="37" t="s">
        <v>56</v>
      </c>
      <c r="H119" s="37">
        <v>18000000</v>
      </c>
      <c r="I119" s="37">
        <v>18000000</v>
      </c>
      <c r="J119" s="32" t="s">
        <v>80</v>
      </c>
      <c r="K119" s="32" t="s">
        <v>81</v>
      </c>
      <c r="L119" s="33" t="s">
        <v>180</v>
      </c>
      <c r="M119" s="38"/>
    </row>
    <row r="120" spans="2:13" s="34" customFormat="1" ht="57" customHeight="1">
      <c r="B120" s="35">
        <v>80111600</v>
      </c>
      <c r="C120" s="42" t="s">
        <v>176</v>
      </c>
      <c r="D120" s="43">
        <v>42051</v>
      </c>
      <c r="E120" s="37" t="s">
        <v>185</v>
      </c>
      <c r="F120" s="37" t="s">
        <v>173</v>
      </c>
      <c r="G120" s="37" t="s">
        <v>56</v>
      </c>
      <c r="H120" s="37">
        <v>25200000</v>
      </c>
      <c r="I120" s="37">
        <v>25200000</v>
      </c>
      <c r="J120" s="32" t="s">
        <v>80</v>
      </c>
      <c r="K120" s="32" t="s">
        <v>81</v>
      </c>
      <c r="L120" s="33" t="s">
        <v>180</v>
      </c>
      <c r="M120" s="38"/>
    </row>
    <row r="121" spans="2:13" s="34" customFormat="1" ht="45.75" customHeight="1">
      <c r="B121" s="35">
        <v>80111600</v>
      </c>
      <c r="C121" s="42" t="s">
        <v>177</v>
      </c>
      <c r="D121" s="43">
        <v>42024</v>
      </c>
      <c r="E121" s="37" t="s">
        <v>185</v>
      </c>
      <c r="F121" s="37" t="s">
        <v>173</v>
      </c>
      <c r="G121" s="37" t="s">
        <v>56</v>
      </c>
      <c r="H121" s="37">
        <v>48484800</v>
      </c>
      <c r="I121" s="37">
        <v>48484800</v>
      </c>
      <c r="J121" s="32" t="s">
        <v>80</v>
      </c>
      <c r="K121" s="32" t="s">
        <v>81</v>
      </c>
      <c r="L121" s="33" t="s">
        <v>180</v>
      </c>
      <c r="M121" s="38"/>
    </row>
    <row r="122" spans="2:13" s="34" customFormat="1" ht="60.75" customHeight="1">
      <c r="B122" s="35">
        <v>80111600</v>
      </c>
      <c r="C122" s="46" t="s">
        <v>181</v>
      </c>
      <c r="D122" s="43">
        <v>42053</v>
      </c>
      <c r="E122" s="37" t="s">
        <v>185</v>
      </c>
      <c r="F122" s="37" t="s">
        <v>173</v>
      </c>
      <c r="G122" s="37" t="s">
        <v>56</v>
      </c>
      <c r="H122" s="37">
        <v>40611200</v>
      </c>
      <c r="I122" s="37">
        <v>40611200</v>
      </c>
      <c r="J122" s="32" t="s">
        <v>80</v>
      </c>
      <c r="K122" s="32" t="s">
        <v>81</v>
      </c>
      <c r="L122" s="33" t="s">
        <v>180</v>
      </c>
      <c r="M122" s="38"/>
    </row>
    <row r="123" spans="2:13" s="34" customFormat="1" ht="45.75" customHeight="1">
      <c r="B123" s="35">
        <v>80111600</v>
      </c>
      <c r="C123" s="46" t="s">
        <v>182</v>
      </c>
      <c r="D123" s="43">
        <v>42053</v>
      </c>
      <c r="E123" s="37" t="s">
        <v>185</v>
      </c>
      <c r="F123" s="37" t="s">
        <v>173</v>
      </c>
      <c r="G123" s="37" t="s">
        <v>56</v>
      </c>
      <c r="H123" s="37">
        <v>40611200</v>
      </c>
      <c r="I123" s="37">
        <v>40611200</v>
      </c>
      <c r="J123" s="32" t="s">
        <v>80</v>
      </c>
      <c r="K123" s="32" t="s">
        <v>81</v>
      </c>
      <c r="L123" s="33" t="s">
        <v>180</v>
      </c>
      <c r="M123" s="38"/>
    </row>
    <row r="124" spans="2:13" s="34" customFormat="1" ht="28.5">
      <c r="B124" s="35">
        <v>80111600</v>
      </c>
      <c r="C124" s="46" t="s">
        <v>183</v>
      </c>
      <c r="D124" s="43">
        <v>42025</v>
      </c>
      <c r="E124" s="37" t="s">
        <v>185</v>
      </c>
      <c r="F124" s="37" t="s">
        <v>173</v>
      </c>
      <c r="G124" s="37" t="s">
        <v>56</v>
      </c>
      <c r="H124" s="37">
        <v>39160800</v>
      </c>
      <c r="I124" s="37">
        <v>39160800</v>
      </c>
      <c r="J124" s="32" t="s">
        <v>80</v>
      </c>
      <c r="K124" s="32" t="s">
        <v>81</v>
      </c>
      <c r="L124" s="33" t="s">
        <v>180</v>
      </c>
      <c r="M124" s="38"/>
    </row>
    <row r="125" spans="2:13" s="34" customFormat="1" ht="68.25" customHeight="1">
      <c r="B125" s="35">
        <v>80111600</v>
      </c>
      <c r="C125" s="42" t="s">
        <v>178</v>
      </c>
      <c r="D125" s="43">
        <v>42025</v>
      </c>
      <c r="E125" s="37" t="s">
        <v>185</v>
      </c>
      <c r="F125" s="37" t="s">
        <v>173</v>
      </c>
      <c r="G125" s="37" t="s">
        <v>56</v>
      </c>
      <c r="H125" s="37">
        <v>39160800</v>
      </c>
      <c r="I125" s="37">
        <v>39160800</v>
      </c>
      <c r="J125" s="32" t="s">
        <v>80</v>
      </c>
      <c r="K125" s="32" t="s">
        <v>81</v>
      </c>
      <c r="L125" s="33" t="s">
        <v>180</v>
      </c>
      <c r="M125" s="38"/>
    </row>
    <row r="126" spans="2:12" s="34" customFormat="1" ht="99.75">
      <c r="B126" s="35">
        <v>80111600</v>
      </c>
      <c r="C126" s="46" t="s">
        <v>186</v>
      </c>
      <c r="D126" s="43">
        <v>42086</v>
      </c>
      <c r="E126" s="47" t="s">
        <v>185</v>
      </c>
      <c r="F126" s="37" t="s">
        <v>173</v>
      </c>
      <c r="G126" s="37" t="s">
        <v>56</v>
      </c>
      <c r="H126" s="37">
        <v>55944000</v>
      </c>
      <c r="I126" s="37">
        <v>55944000</v>
      </c>
      <c r="J126" s="32" t="s">
        <v>80</v>
      </c>
      <c r="K126" s="32" t="s">
        <v>81</v>
      </c>
      <c r="L126" s="33" t="s">
        <v>117</v>
      </c>
    </row>
    <row r="127" spans="2:9" ht="30.75" thickBot="1">
      <c r="B127" s="12" t="s">
        <v>21</v>
      </c>
      <c r="C127" s="11"/>
      <c r="D127" s="11"/>
      <c r="I127" s="23"/>
    </row>
    <row r="128" spans="2:10" ht="30">
      <c r="B128" s="13" t="s">
        <v>6</v>
      </c>
      <c r="C128" s="16" t="s">
        <v>22</v>
      </c>
      <c r="D128" s="10" t="s">
        <v>14</v>
      </c>
      <c r="F128" s="23"/>
      <c r="G128" s="25"/>
      <c r="H128" s="27"/>
      <c r="I128" s="28"/>
      <c r="J128" s="25"/>
    </row>
    <row r="129" spans="2:10" ht="15">
      <c r="B129" s="3"/>
      <c r="C129" s="2"/>
      <c r="D129" s="4"/>
      <c r="F129" s="23"/>
      <c r="G129" s="25"/>
      <c r="H129" s="25"/>
      <c r="I129" s="26"/>
      <c r="J129" s="25"/>
    </row>
    <row r="130" spans="2:13" ht="15">
      <c r="B130" s="3"/>
      <c r="C130" s="2"/>
      <c r="D130" s="4"/>
      <c r="F130" s="24"/>
      <c r="H130" s="25"/>
      <c r="I130" s="26"/>
      <c r="J130" s="25"/>
      <c r="K130" s="25"/>
      <c r="L130" s="25"/>
      <c r="M130" s="25"/>
    </row>
    <row r="131" spans="2:13" ht="15">
      <c r="B131" s="3"/>
      <c r="C131" s="2"/>
      <c r="D131" s="4"/>
      <c r="F131" s="23"/>
      <c r="H131" s="25"/>
      <c r="I131" s="25"/>
      <c r="J131" s="25"/>
      <c r="K131" s="25"/>
      <c r="L131" s="25"/>
      <c r="M131" s="25"/>
    </row>
    <row r="132" spans="2:13" ht="15">
      <c r="B132" s="3"/>
      <c r="C132" s="2"/>
      <c r="D132" s="4"/>
      <c r="H132" s="25"/>
      <c r="I132" s="25"/>
      <c r="J132" s="25"/>
      <c r="K132" s="25"/>
      <c r="L132" s="25"/>
      <c r="M132" s="25"/>
    </row>
    <row r="133" spans="2:13" ht="15.75" thickBot="1">
      <c r="B133" s="14"/>
      <c r="C133" s="15"/>
      <c r="D133" s="5"/>
      <c r="H133" s="26"/>
      <c r="I133" s="26"/>
      <c r="J133" s="25"/>
      <c r="K133" s="25"/>
      <c r="L133" s="25"/>
      <c r="M133" s="25"/>
    </row>
    <row r="134" spans="8:13" ht="15">
      <c r="H134" s="25"/>
      <c r="I134" s="25"/>
      <c r="J134" s="25"/>
      <c r="K134" s="25"/>
      <c r="L134" s="25"/>
      <c r="M134" s="25"/>
    </row>
    <row r="135" spans="8:13" ht="15">
      <c r="H135" s="25"/>
      <c r="I135" s="25"/>
      <c r="J135" s="25"/>
      <c r="K135" s="25"/>
      <c r="L135" s="25"/>
      <c r="M135" s="25"/>
    </row>
    <row r="136" spans="8:13" ht="15">
      <c r="H136" s="25"/>
      <c r="I136" s="25"/>
      <c r="J136" s="25"/>
      <c r="K136" s="25"/>
      <c r="L136" s="25"/>
      <c r="M136" s="25"/>
    </row>
    <row r="137" spans="8:13" ht="15">
      <c r="H137" s="25"/>
      <c r="I137" s="25"/>
      <c r="J137" s="25"/>
      <c r="K137" s="25"/>
      <c r="L137" s="25"/>
      <c r="M137" s="25"/>
    </row>
    <row r="138" spans="8:13" ht="15">
      <c r="H138" s="25"/>
      <c r="I138" s="25"/>
      <c r="J138" s="25"/>
      <c r="K138" s="25"/>
      <c r="L138" s="25"/>
      <c r="M138" s="25"/>
    </row>
    <row r="139" spans="8:13" ht="15">
      <c r="H139" s="25"/>
      <c r="I139" s="25"/>
      <c r="J139" s="25"/>
      <c r="K139" s="25"/>
      <c r="L139" s="25"/>
      <c r="M139" s="25"/>
    </row>
    <row r="140" spans="8:13" ht="15">
      <c r="H140" s="25"/>
      <c r="I140" s="25"/>
      <c r="J140" s="25"/>
      <c r="K140" s="25"/>
      <c r="L140" s="25"/>
      <c r="M140" s="25"/>
    </row>
    <row r="141" spans="8:13" ht="15">
      <c r="H141" s="25"/>
      <c r="I141" s="25"/>
      <c r="J141" s="25"/>
      <c r="K141" s="25"/>
      <c r="L141" s="25"/>
      <c r="M141" s="25"/>
    </row>
    <row r="142" spans="8:13" ht="15">
      <c r="H142" s="25"/>
      <c r="I142" s="25"/>
      <c r="J142" s="25"/>
      <c r="K142" s="25"/>
      <c r="L142" s="25"/>
      <c r="M142" s="25"/>
    </row>
  </sheetData>
  <sheetProtection/>
  <mergeCells count="2">
    <mergeCell ref="F5:I9"/>
    <mergeCell ref="F11:I15"/>
  </mergeCells>
  <hyperlinks>
    <hyperlink ref="C8" r:id="rId1" display="www.uaesp.gov.co"/>
    <hyperlink ref="L19" r:id="rId2" display="htapiero@uaesp.gov.co"/>
    <hyperlink ref="L20" r:id="rId3" display="ourrea@uaesp.gov.co"/>
    <hyperlink ref="L21" r:id="rId4" display="ourrea@uaesp.gov.co"/>
    <hyperlink ref="L22" r:id="rId5" display="vsalamanca@uaesp.gov.co"/>
    <hyperlink ref="L23" r:id="rId6" display="sgarcia@uaesp.gov.co"/>
    <hyperlink ref="L24" r:id="rId7" display="sgarcia@uaesp.gov.co"/>
    <hyperlink ref="L25" r:id="rId8" display="sgarcia@uaesp.gov.co"/>
    <hyperlink ref="L26" r:id="rId9" display="sgarcia@uaesp.gov.co"/>
    <hyperlink ref="L27" r:id="rId10" display="sgarcia@uaesp.gov.co"/>
    <hyperlink ref="L28" r:id="rId11" display="sgarcia@uaesp.gov.co"/>
    <hyperlink ref="L29" r:id="rId12" display="jlaverde@uaesp.gov.co"/>
    <hyperlink ref="L30" r:id="rId13" display="jlaverde@uaesp.gov.co"/>
    <hyperlink ref="L31" r:id="rId14" display="jlaverde@uaesp.gov.co"/>
    <hyperlink ref="L32" r:id="rId15" display="jlaverde@uaesp.gov.co"/>
    <hyperlink ref="L33" r:id="rId16" display="aleon@uaesp.gov.co"/>
    <hyperlink ref="L34" r:id="rId17" display="aleon@uaesp.gov.co"/>
    <hyperlink ref="L35" r:id="rId18" display="aleon@uaesp.gov.co"/>
    <hyperlink ref="L36" r:id="rId19" display="sgarcia@uaesp.gov.co"/>
    <hyperlink ref="L37" r:id="rId20" display="sgarcia@uaesp.gov.co"/>
    <hyperlink ref="L38" r:id="rId21" display="aleon@uaesp.gov.co"/>
    <hyperlink ref="L39" r:id="rId22" display="msalamanca@uaesp.gov.co"/>
    <hyperlink ref="L40" r:id="rId23" display="msalamanca@uaesp.gov.co"/>
    <hyperlink ref="L41" r:id="rId24" display="msalamanca@uaesp.gov.co"/>
    <hyperlink ref="L42" r:id="rId25" display="iponce@uaesp.gov.co"/>
    <hyperlink ref="L44" r:id="rId26" display="iponce@uaesp.gov.co"/>
    <hyperlink ref="L43" r:id="rId27" display="iponce@uaesp.gov.co"/>
    <hyperlink ref="L45" r:id="rId28" display="iponce@uaesp.gov.co"/>
    <hyperlink ref="L46" r:id="rId29" display="iponce@uaesp.gov.co"/>
    <hyperlink ref="L48" r:id="rId30" display="iponce@uaesp.gov.co"/>
    <hyperlink ref="L47" r:id="rId31" display="iponce@uaesp.gov.co"/>
    <hyperlink ref="L49" r:id="rId32" display="htapiero@uaesp.gov.co"/>
    <hyperlink ref="L50" r:id="rId33" display="htapiero@uaesp.gov.co"/>
    <hyperlink ref="L51" r:id="rId34" display="htapiero@uaesp.gov.co"/>
    <hyperlink ref="L52" r:id="rId35" display="htapiero@uaesp.gov.co"/>
    <hyperlink ref="L53" r:id="rId36" display="htapiero@uaesp.gov.co"/>
    <hyperlink ref="L54" r:id="rId37" display="sgarcia@uaesp.gov.co"/>
    <hyperlink ref="L55" r:id="rId38" display="sgarcia@uaesp.gov.co"/>
    <hyperlink ref="L56" r:id="rId39" display="sgarcia@uaesp.gov.co"/>
    <hyperlink ref="L57" r:id="rId40" display="crrodriguez@uaesp.gov.co"/>
    <hyperlink ref="L58" r:id="rId41" display="crrodriguez@uaesp.gov.co"/>
    <hyperlink ref="L59" r:id="rId42" display="rquevedo@uaesp.gov.co"/>
    <hyperlink ref="L60" r:id="rId43" display="rquevedo@uaesp.gov.co"/>
    <hyperlink ref="L61" r:id="rId44" display="rquevedo@uaesp.gov.co"/>
    <hyperlink ref="L62" r:id="rId45" display="rquevedo@uaesp.gov.co"/>
    <hyperlink ref="L63" r:id="rId46" display="rquevedo@uaesp.gov.co"/>
    <hyperlink ref="L64" r:id="rId47" display="rquevedo@uaesp.gov.co"/>
    <hyperlink ref="L65" r:id="rId48" display="rquevedo@uaesp.gov.co"/>
    <hyperlink ref="L66" r:id="rId49" display="rquevedo@uaesp.gov.co"/>
    <hyperlink ref="L67" r:id="rId50" display="rquevedo@uaesp.gov.co"/>
    <hyperlink ref="L68" r:id="rId51" display="rquevedo@uaesp.gov.co"/>
    <hyperlink ref="L69" r:id="rId52" display="rquevedo@uaesp.gov.co"/>
    <hyperlink ref="L70" r:id="rId53" display="rquevedo@uaesp.gov.co"/>
    <hyperlink ref="L71" r:id="rId54" display="rquevedo@uaesp.gov.co"/>
    <hyperlink ref="L72" r:id="rId55" display="rquevedo@uaesp.gov.co"/>
    <hyperlink ref="L73" r:id="rId56" display="rquevedo@uaesp.gov.co"/>
    <hyperlink ref="L74" r:id="rId57" display="rquevedo@uaesp.gov.co"/>
    <hyperlink ref="L75" r:id="rId58" display="rquevedo@uaesp.gov.co"/>
    <hyperlink ref="L76" r:id="rId59" display="rquevedo@uaesp.gov.co"/>
    <hyperlink ref="L77" r:id="rId60" display="rquevedo@uaesp.gov.co"/>
    <hyperlink ref="L78" r:id="rId61" display="rquevedo@uaesp.gov.co"/>
    <hyperlink ref="L79" r:id="rId62" display="rquevedo@uaesp.gov.co"/>
    <hyperlink ref="L80" r:id="rId63" display="rquevedo@uaesp.gov.co"/>
    <hyperlink ref="L81" r:id="rId64" display="rquevedo@uaesp.gov.co"/>
    <hyperlink ref="L82" r:id="rId65" display="rquevedo@uaesp.gov.co"/>
    <hyperlink ref="L83" r:id="rId66" display="rquevedo@uaesp.gov.co"/>
    <hyperlink ref="L84" r:id="rId67" display="rquevedo@uaesp.gov.co"/>
    <hyperlink ref="L85" r:id="rId68" display="rquevedo@uaesp.gov.co"/>
    <hyperlink ref="L86" r:id="rId69" display="rquevedo@uaesp.gov.co"/>
    <hyperlink ref="L87" r:id="rId70" display="rquevedo@uaesp.gov.co"/>
    <hyperlink ref="L88" r:id="rId71" display="rquevedo@uaesp.gov.co"/>
    <hyperlink ref="L89" r:id="rId72" display="rquevedo@uaesp.gov.co"/>
    <hyperlink ref="L90" r:id="rId73" display="rquevedo@uaesp.gov.co"/>
    <hyperlink ref="L91" r:id="rId74" display="rquevedo@uaesp.gov.co"/>
    <hyperlink ref="L92" r:id="rId75" display="rquevedo@uaesp.gov.co"/>
    <hyperlink ref="L93" r:id="rId76" display="rquevedo@uaesp.gov.co"/>
    <hyperlink ref="L94" r:id="rId77" display="rquevedo@uaesp.gov.co"/>
    <hyperlink ref="L95" r:id="rId78" display="rquevedo@uaesp.gov.co"/>
    <hyperlink ref="L96" r:id="rId79" display="rquevedo@uaesp.gov.co"/>
    <hyperlink ref="L97" r:id="rId80" display="rquevedo@uaesp.gov.co"/>
    <hyperlink ref="L98" r:id="rId81" display="rquevedo@uaesp.gov.co"/>
    <hyperlink ref="L99" r:id="rId82" display="rquevedo@uaesp.gov.co"/>
    <hyperlink ref="L100" r:id="rId83" display="rquevedo@uaesp.gov.co"/>
    <hyperlink ref="L101" r:id="rId84" display="rquevedo@uaesp.gov.co"/>
    <hyperlink ref="L102" r:id="rId85" display="rquevedo@uaesp.gov.co"/>
    <hyperlink ref="L103" r:id="rId86" display="rquevedo@uaesp.gov.co"/>
    <hyperlink ref="L104" r:id="rId87" display="rquevedo@uaesp.gov.co"/>
    <hyperlink ref="L105" r:id="rId88" display="rquevedo@uaesp.gov.co"/>
    <hyperlink ref="L106" r:id="rId89" display="rquevedo@uaesp.gov.co"/>
    <hyperlink ref="L107" r:id="rId90" display="rquevedo@uaesp.gov.co"/>
    <hyperlink ref="L108" r:id="rId91" display="rquevedo@uaesp.gov.co"/>
    <hyperlink ref="L109" r:id="rId92" display="rquevedo@uaesp.gov.co"/>
    <hyperlink ref="L110" r:id="rId93" display="rquevedo@uaesp.gov.co"/>
    <hyperlink ref="L117" r:id="rId94" display="rquevedo@uaesp.gov.co"/>
    <hyperlink ref="L111" r:id="rId95" display="sgarcia@uaesp.gov.co"/>
    <hyperlink ref="L112" r:id="rId96" display="rquevedo@uaesp.gov.co"/>
    <hyperlink ref="L114" r:id="rId97" display="rquevedo@uaesp.gov.co"/>
    <hyperlink ref="L113" r:id="rId98" display="rquevedo@uaesp.gov.co"/>
    <hyperlink ref="L116" r:id="rId99" display="sgarcia@uaesp.gov.co"/>
    <hyperlink ref="L115" r:id="rId100" display="rquevedo@uaesp.gov.co"/>
    <hyperlink ref="L118" r:id="rId101" display="eramos@uaesp.gov.co"/>
    <hyperlink ref="L119" r:id="rId102" display="eramos@uaesp.gov.co"/>
    <hyperlink ref="L120" r:id="rId103" display="eramos@uaesp.gov.co"/>
    <hyperlink ref="L121" r:id="rId104" display="eramos@uaesp.gov.co"/>
    <hyperlink ref="L125" r:id="rId105" display="eramos@uaesp.gov.co"/>
    <hyperlink ref="L126" r:id="rId106" display="crrodriguez@uaesp.gov.co"/>
    <hyperlink ref="L124" r:id="rId107" display="eramos@uaesp.gov.co"/>
    <hyperlink ref="L122" r:id="rId108" display="eramos@uaesp.gov.co"/>
    <hyperlink ref="L123" r:id="rId109" display="eramos@uaesp.gov.co"/>
  </hyperlinks>
  <printOptions/>
  <pageMargins left="0.7" right="0.7" top="0.75" bottom="0.75" header="0.3" footer="0.3"/>
  <pageSetup horizontalDpi="600" verticalDpi="600" orientation="portrait" paperSize="9" r:id="rId11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Luisa Fernanda Santiago Delvasto</cp:lastModifiedBy>
  <dcterms:created xsi:type="dcterms:W3CDTF">2012-12-10T15:58:41Z</dcterms:created>
  <dcterms:modified xsi:type="dcterms:W3CDTF">2018-02-14T14:26:25Z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