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apolo\UAESP_Docs\jmendez\Mis documentos\Gestión Johanna\Talento Humano\Planes TH\2020\"/>
    </mc:Choice>
  </mc:AlternateContent>
  <xr:revisionPtr revIDLastSave="0" documentId="8_{0E8712BB-F4BC-4BB3-9120-AF23043F76D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T-SGSST" sheetId="7" r:id="rId1"/>
  </sheets>
  <definedNames>
    <definedName name="_xlnm._FilterDatabase" localSheetId="0" hidden="1">'PT-SGSST'!#REF!</definedName>
    <definedName name="_xlnm.Print_Area" localSheetId="0">'PT-SGSST'!$A$1:$AL$56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54" i="7" l="1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AE5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tc={F512B90F-DB2D-4E1D-A131-741D4E660B68}</author>
  </authors>
  <commentList>
    <comment ref="AI19" authorId="0" shapeId="0" xr:uid="{F512B90F-DB2D-4E1D-A131-741D4E660B68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Jairo porfis   la accion esta enfocada a jornadas de capacitacion no a reuiones,    favor indicar   si en  junio se  realizo o no la jornada de capacitació, en caso afirmativo indicar la fecha   y asistentes   en caso negatico indicar  razones   y si se reprograma para cuando. 
y asi en todas las acciones.
</t>
      </text>
    </comment>
  </commentList>
</comments>
</file>

<file path=xl/sharedStrings.xml><?xml version="1.0" encoding="utf-8"?>
<sst xmlns="http://schemas.openxmlformats.org/spreadsheetml/2006/main" count="153" uniqueCount="101">
  <si>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</si>
  <si>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</si>
  <si>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</si>
  <si>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</si>
  <si>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</si>
  <si>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</si>
  <si>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</si>
  <si>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</si>
  <si>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</si>
  <si>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SEPTIEMBRE</t>
  </si>
  <si>
    <t>DICIEMBRE</t>
  </si>
  <si>
    <t>OBSERVACIONES</t>
  </si>
  <si>
    <t>EJECUTADO</t>
  </si>
  <si>
    <t>ACTIVIDAD</t>
  </si>
  <si>
    <t>GTH-PCFAPTSGSST-FM-01</t>
  </si>
  <si>
    <t>VERSION 01</t>
  </si>
  <si>
    <t>FECHA:  30/11/2015</t>
  </si>
  <si>
    <t>Presupuesto :    Para El desarrollo del Plan  se  cuenta  con recursos  de Funcionamiento  el Rubro  de  Salud  Ocupacional  el cual   tiene  asignado  valor  tota de  $ 70,000,000</t>
  </si>
  <si>
    <t>CICLO PHVA</t>
  </si>
  <si>
    <t>META</t>
  </si>
  <si>
    <t>RESPONSABLE</t>
  </si>
  <si>
    <t>NOVIEMBRE</t>
  </si>
  <si>
    <t>SEGUIMIENTO</t>
  </si>
  <si>
    <t>OBJETIVO</t>
  </si>
  <si>
    <t>PROGRAMADO</t>
  </si>
  <si>
    <t>% Totlal Programado</t>
  </si>
  <si>
    <t>% Total Ejecutado</t>
  </si>
  <si>
    <t>P</t>
  </si>
  <si>
    <t>ARL-PROFESIONALES DE  SG-SST</t>
  </si>
  <si>
    <t>Revisión de la documentación del SG-SST</t>
  </si>
  <si>
    <t>PROFESIONALES DE  SG-SST</t>
  </si>
  <si>
    <t>Gestión   comites del SGSST (copasst, convivencia etc.)</t>
  </si>
  <si>
    <t>Realizar seguimiento a  las reuniones  del Copasst</t>
  </si>
  <si>
    <t>Conformación comité de  Convivencia y realizar jornadas capacitacion</t>
  </si>
  <si>
    <t>Programación y ejecución del plan de capacitación del SGSST</t>
  </si>
  <si>
    <t>Elaborar el programa de capacitación anual dentro del marco del Sistema de Gestión de Segurdad y Salud en el Trabajo de la UAESP</t>
  </si>
  <si>
    <t>Desarrollar jornadas  de  socializacion, sensibilización y capacitaciones en marco de los planes programas del SGSST</t>
  </si>
  <si>
    <t>Socializar la Política y objetivos del Sistema de Gestión de Seguridad y Salud en el Trabajo, utilizando los medios que sean necesarios para su difusión</t>
  </si>
  <si>
    <t>Estable el mecanismo que permita llevar a cabo el registro de la documentación del SG-SST</t>
  </si>
  <si>
    <t>Actualizar la Matriz de Retención documental para los registros y documentos que soportan el SG-SST</t>
  </si>
  <si>
    <t>H</t>
  </si>
  <si>
    <t xml:space="preserve">Evaluar las condiciones de salud de los funcionarios y colaboradores de la Uaesp.  </t>
  </si>
  <si>
    <t>Actualización del  perfil sociodemografico y de morbilidad sentida de funcionarios y contratistas   de la UAESP</t>
  </si>
  <si>
    <t>Realizar jornadas de pausas activas</t>
  </si>
  <si>
    <t>SUB RED -PROFESIONAL SG-SST</t>
  </si>
  <si>
    <t>Jornada de vacunación</t>
  </si>
  <si>
    <t>Prevención de Enfermedades de transmisión sexual</t>
  </si>
  <si>
    <t>Prevención y detección temprana de cáncer de seno, útero y de próstata</t>
  </si>
  <si>
    <t>Tecnicas para el manejo del estrés</t>
  </si>
  <si>
    <t>ARL POSITIVA -PROFESIONAL DEL SG-SST</t>
  </si>
  <si>
    <t>Habitos de vida saludable</t>
  </si>
  <si>
    <t>Promoción de actividad Fisica</t>
  </si>
  <si>
    <t xml:space="preserve">Actualización y ejecución de los pve </t>
  </si>
  <si>
    <t>Programación y realización de los examenes medicos ocupacionales periodicos</t>
  </si>
  <si>
    <t>TALENTO HUMANO-PROFESIONALES  SG-SST</t>
  </si>
  <si>
    <t>Identificar los peligros, evaluación y valoración de los riesgos</t>
  </si>
  <si>
    <t>Actualización de la matrices de identificación de peligros y valoración de los riesgos,</t>
  </si>
  <si>
    <t>Implemetantar medidas de prevención de la accidentalidad.</t>
  </si>
  <si>
    <t>Consolidar la matriz estadistica de incidentes y accidentes  de origen laboral</t>
  </si>
  <si>
    <t>Realizar mesas tecnicas laborales</t>
  </si>
  <si>
    <t>Actualización matriz de elementos de protección personal</t>
  </si>
  <si>
    <t>Elaborar el respectivo acto administrativo de conformación de las brigadas de emergencia</t>
  </si>
  <si>
    <t>Revisión planes de emergencias</t>
  </si>
  <si>
    <t>ARL POSITVA-COPASS-BRIGADAS DE EMERGENCIA-PROFESIONALES SG-SST</t>
  </si>
  <si>
    <t>socialización planes de emergencia</t>
  </si>
  <si>
    <t>Simulacro de Evacuación</t>
  </si>
  <si>
    <t>BRIGADISTAS UAESP-PROFESIONALES DEL SG-SST</t>
  </si>
  <si>
    <t>v</t>
  </si>
  <si>
    <t>Actulizar los indicadores del SG-SST</t>
  </si>
  <si>
    <t>Análisis  y Medición de Indicadores</t>
  </si>
  <si>
    <t>Verificar el cumplimiento del  SG-SST en la Unidad</t>
  </si>
  <si>
    <t>Auditoria al Sistema de Gestión de Seguridad y Salud en el Trabajo</t>
  </si>
  <si>
    <t>OFICINA DE CONTROL INTERNO Y/O ARL POSITIVA</t>
  </si>
  <si>
    <t>Establecer la  eficacia, eficiencia y efectividad de la implementación del Sistema de Gestión de Seguridad y Salud en el Trabajo.</t>
  </si>
  <si>
    <t>Revisión por la Dirección</t>
  </si>
  <si>
    <t>DIRECCIÓN GENERAL</t>
  </si>
  <si>
    <t>Rendición de cuentas</t>
  </si>
  <si>
    <t>A</t>
  </si>
  <si>
    <t>Establecer las acciones correctivas y preventivas necesarias para el mejoramiento continuo del SG-SST</t>
  </si>
  <si>
    <t>Plan de Mejoramiento</t>
  </si>
  <si>
    <t>TOTAL ACTIVIDADES</t>
  </si>
  <si>
    <t xml:space="preserve">Apicacion pruebas de riesgo psicosocial </t>
  </si>
  <si>
    <t>Prevencion de enfermedades salud mental</t>
  </si>
  <si>
    <t>Prevencion y promoción de factores de riesgo psicosocial</t>
  </si>
  <si>
    <t xml:space="preserve"> SEGUIMIENTO ENERO - FEBRERO - MARZO</t>
  </si>
  <si>
    <t>SEGUIMIENTO
 ABRIL - MAYO - JUNIO</t>
  </si>
  <si>
    <t xml:space="preserve"> SEGUIMIENTO 
JULIO -  AGOSTO - SEPTIEMBRE</t>
  </si>
  <si>
    <t xml:space="preserve"> SEGUIMIENTO OCTUBRE- NOVIEMBRE - DICIEMBRE</t>
  </si>
  <si>
    <t>Establcer el grado de cumpimiento del SG-SST teniedo en cuenta los estandares minimos de la Resolución 0312 de 2019</t>
  </si>
  <si>
    <t>Realizar la evaluación inicial teniendo en cuenta la Resolución 312 de febrero  2019 para el periodo 2020</t>
  </si>
  <si>
    <t>Capacitaciones COPASST (Funciones y Responsabilidades, Reporte e Investigación ATEL e Inspecciones de seguridad)</t>
  </si>
  <si>
    <t>ARL</t>
  </si>
  <si>
    <t>Elección de los nuevos representantes por parte de los funcionarios al COPASST</t>
  </si>
  <si>
    <t>Elección de los nuevos representantes por parte de la Dirección de la Unidad</t>
  </si>
  <si>
    <t>Elección de los nuevos representantes por parte de la Dirección de la Unidad al CCL</t>
  </si>
  <si>
    <t>Actualización de la matriz legal del SGSST</t>
  </si>
  <si>
    <t>Socialización de la Politica de Prevención de Tabaquiso Alcoholismo y Dogradicción. RES 1072/1992</t>
  </si>
  <si>
    <t>Realizar las mediciones ambientales teniendo en cuentas los riesgos prioritarios (Iluminación, Ruido y Confort Termico)</t>
  </si>
  <si>
    <t>Realizar las inspecciones generales de seguridad (incluye extintores, botiquines, EPP y camillas)</t>
  </si>
  <si>
    <t>PLAN ANUAL DEL  SISTEMA DE GESTIÓN SEGURIDAD Y SALUD EN EL TRABAJO - SGSST
VIGENCIA  2020</t>
  </si>
  <si>
    <t>Versión   Inicial   26 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</si>
</sst>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0\ _€_-;\-* #,##0.00\ _€_-;_-* &quot;-&quot;??\ _€_-;_-@_-"/>
    <numFmt numFmtId="165" formatCode="_(* #,##0_);_(* \(#,##0\);_(* &quot;-&quot;_);_(@_)"/>
    <numFmt numFmtId="166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6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35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/>
    </xf>
    <xf numFmtId="0" fontId="14" fillId="0" borderId="0" xfId="0" applyFont="1" applyAlignment="1">
      <alignment vertical="center"/>
    </xf>
    <xf numFmtId="41" fontId="14" fillId="0" borderId="9" xfId="14" applyFont="1" applyBorder="1" applyAlignment="1">
      <alignment horizontal="center" vertical="center"/>
    </xf>
    <xf numFmtId="41" fontId="13" fillId="0" borderId="10" xfId="14" applyFont="1" applyBorder="1" applyAlignment="1">
      <alignment horizontal="center" vertical="center"/>
    </xf>
    <xf numFmtId="41" fontId="13" fillId="0" borderId="9" xfId="14" applyFont="1" applyBorder="1" applyAlignment="1">
      <alignment horizontal="center" vertical="center"/>
    </xf>
    <xf numFmtId="41" fontId="13" fillId="0" borderId="9" xfId="14" applyFont="1" applyBorder="1" applyAlignment="1">
      <alignment horizontal="center" vertical="center" wrapText="1"/>
    </xf>
    <xf numFmtId="41" fontId="13" fillId="0" borderId="16" xfId="14" applyFont="1" applyBorder="1" applyAlignment="1">
      <alignment horizontal="center" vertical="center"/>
    </xf>
    <xf numFmtId="41" fontId="13" fillId="0" borderId="15" xfId="14" applyFont="1" applyBorder="1" applyAlignment="1">
      <alignment horizontal="center" vertical="center"/>
    </xf>
    <xf numFmtId="41" fontId="14" fillId="4" borderId="9" xfId="14" applyFont="1" applyFill="1" applyBorder="1" applyAlignment="1">
      <alignment horizontal="center" vertical="center"/>
    </xf>
    <xf numFmtId="41" fontId="13" fillId="4" borderId="9" xfId="14" applyFont="1" applyFill="1" applyBorder="1" applyAlignment="1">
      <alignment horizontal="center" vertical="center" wrapText="1"/>
    </xf>
    <xf numFmtId="41" fontId="13" fillId="4" borderId="9" xfId="14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13" fillId="0" borderId="23" xfId="4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justify" vertical="center"/>
    </xf>
    <xf numFmtId="41" fontId="13" fillId="0" borderId="19" xfId="14" applyFont="1" applyBorder="1" applyAlignment="1">
      <alignment horizontal="center" vertical="center"/>
    </xf>
    <xf numFmtId="41" fontId="13" fillId="0" borderId="11" xfId="14" applyFont="1" applyBorder="1" applyAlignment="1">
      <alignment horizontal="center" vertical="center"/>
    </xf>
    <xf numFmtId="41" fontId="13" fillId="0" borderId="11" xfId="14" applyFont="1" applyBorder="1" applyAlignment="1">
      <alignment horizontal="center" vertical="center" wrapText="1"/>
    </xf>
    <xf numFmtId="41" fontId="13" fillId="0" borderId="18" xfId="14" applyFont="1" applyBorder="1" applyAlignment="1">
      <alignment horizontal="center" vertical="center"/>
    </xf>
    <xf numFmtId="41" fontId="13" fillId="0" borderId="7" xfId="4" applyNumberFormat="1" applyFont="1" applyBorder="1" applyAlignment="1">
      <alignment horizontal="center" vertical="center"/>
    </xf>
    <xf numFmtId="41" fontId="13" fillId="0" borderId="27" xfId="4" applyNumberFormat="1" applyFont="1" applyBorder="1" applyAlignment="1">
      <alignment horizontal="center" vertical="center"/>
    </xf>
    <xf numFmtId="1" fontId="17" fillId="5" borderId="30" xfId="4" applyNumberFormat="1" applyFont="1" applyFill="1" applyBorder="1" applyAlignment="1">
      <alignment horizontal="center" vertical="center"/>
    </xf>
    <xf numFmtId="41" fontId="13" fillId="12" borderId="10" xfId="14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10" fontId="11" fillId="0" borderId="9" xfId="4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9" fontId="13" fillId="0" borderId="24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41" fontId="13" fillId="14" borderId="9" xfId="14" applyFont="1" applyFill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10" fontId="18" fillId="0" borderId="9" xfId="4" applyNumberFormat="1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41" fontId="13" fillId="4" borderId="10" xfId="14" applyFont="1" applyFill="1" applyBorder="1" applyAlignment="1">
      <alignment horizontal="center" vertical="center"/>
    </xf>
    <xf numFmtId="41" fontId="13" fillId="0" borderId="0" xfId="14" applyFont="1" applyBorder="1" applyAlignment="1">
      <alignment horizontal="center" vertical="center"/>
    </xf>
    <xf numFmtId="41" fontId="13" fillId="12" borderId="9" xfId="14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41" fontId="13" fillId="0" borderId="9" xfId="4" applyNumberFormat="1" applyFont="1" applyBorder="1" applyAlignment="1">
      <alignment horizontal="center" vertical="center"/>
    </xf>
    <xf numFmtId="0" fontId="13" fillId="4" borderId="9" xfId="0" applyFont="1" applyFill="1" applyBorder="1" applyAlignment="1">
      <alignment horizontal="justify" vertical="center" wrapText="1"/>
    </xf>
    <xf numFmtId="41" fontId="13" fillId="12" borderId="9" xfId="14" applyFont="1" applyFill="1" applyBorder="1" applyAlignment="1">
      <alignment horizontal="center" vertical="center" wrapText="1"/>
    </xf>
    <xf numFmtId="0" fontId="16" fillId="11" borderId="26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justify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11" borderId="26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16" fillId="10" borderId="26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166" fontId="13" fillId="0" borderId="0" xfId="15" applyNumberFormat="1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9" fontId="13" fillId="0" borderId="9" xfId="0" applyNumberFormat="1" applyFont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10" fontId="13" fillId="0" borderId="9" xfId="4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66" fontId="13" fillId="0" borderId="9" xfId="15" applyNumberFormat="1" applyFont="1" applyBorder="1" applyAlignment="1">
      <alignment vertical="center"/>
    </xf>
    <xf numFmtId="9" fontId="13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3" fillId="0" borderId="24" xfId="0" applyFon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9" fontId="13" fillId="0" borderId="26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" fontId="17" fillId="5" borderId="21" xfId="4" applyNumberFormat="1" applyFont="1" applyFill="1" applyBorder="1" applyAlignment="1">
      <alignment horizontal="center" vertical="center"/>
    </xf>
    <xf numFmtId="1" fontId="17" fillId="0" borderId="27" xfId="4" applyNumberFormat="1" applyFont="1" applyBorder="1" applyAlignment="1">
      <alignment horizontal="center" vertical="center"/>
    </xf>
    <xf numFmtId="1" fontId="17" fillId="5" borderId="27" xfId="4" applyNumberFormat="1" applyFont="1" applyFill="1" applyBorder="1" applyAlignment="1">
      <alignment horizontal="center" vertical="center"/>
    </xf>
    <xf numFmtId="1" fontId="17" fillId="0" borderId="28" xfId="4" applyNumberFormat="1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</cellXfs>
  <cellStyles count="16">
    <cellStyle name="Millares [0]" xfId="14" builtinId="6"/>
    <cellStyle name="Millares [0] 2" xfId="12" xr:uid="{00000000-0005-0000-0000-000001000000}"/>
    <cellStyle name="Millares 2" xfId="11" xr:uid="{00000000-0005-0000-0000-000002000000}"/>
    <cellStyle name="Millares 3" xfId="15" xr:uid="{00000000-0005-0000-0000-000003000000}"/>
    <cellStyle name="Normal" xfId="0" builtinId="0"/>
    <cellStyle name="Normal 2" xfId="2" xr:uid="{00000000-0005-0000-0000-000007000000}"/>
    <cellStyle name="Normal 2 2" xfId="6" xr:uid="{00000000-0005-0000-0000-000008000000}"/>
    <cellStyle name="Normal 2 3" xfId="8" xr:uid="{00000000-0005-0000-0000-000009000000}"/>
    <cellStyle name="Normal 2 4" xfId="10" xr:uid="{00000000-0005-0000-0000-00000A000000}"/>
    <cellStyle name="Normal 3" xfId="1" xr:uid="{00000000-0005-0000-0000-00000B000000}"/>
    <cellStyle name="Normal 4" xfId="5" xr:uid="{00000000-0005-0000-0000-00000C000000}"/>
    <cellStyle name="Porcentaje" xfId="4" builtinId="5"/>
    <cellStyle name="Porcentaje 2" xfId="3" xr:uid="{00000000-0005-0000-0000-00000E000000}"/>
    <cellStyle name="Porcentaje 3" xfId="7" xr:uid="{00000000-0005-0000-0000-00000F000000}"/>
    <cellStyle name="Porcentaje 4" xfId="13" xr:uid="{00000000-0005-0000-0000-000010000000}"/>
    <cellStyle name="Porcentual 6" xfId="9" xr:uid="{00000000-0005-0000-0000-000011000000}"/>
  </cellStyles>
  <dxfs count="0"/>
  <tableStyles count="0" defaultTableStyle="TableStyleMedium2" defaultPivotStyle="PivotStyleLight16"/>
  <colors>
    <mruColors>
      <color rgb="FF99CCFF"/>
      <color rgb="FFFAD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</xdr:row>
      <xdr:rowOff>95250</xdr:rowOff>
    </xdr:from>
    <xdr:to>
      <xdr:col>2</xdr:col>
      <xdr:colOff>1257300</xdr:colOff>
      <xdr:row>5</xdr:row>
      <xdr:rowOff>200025</xdr:rowOff>
    </xdr:to>
    <xdr:pic>
      <xdr:nvPicPr>
        <xdr:cNvPr id="2" name="Picture 33" descr="Escudo grises UAES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295275"/>
          <a:ext cx="9810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</xdr:colOff>
      <xdr:row>10</xdr:row>
      <xdr:rowOff>57150</xdr:rowOff>
    </xdr:from>
    <xdr:to>
      <xdr:col>7</xdr:col>
      <xdr:colOff>323850</xdr:colOff>
      <xdr:row>10</xdr:row>
      <xdr:rowOff>285750</xdr:rowOff>
    </xdr:to>
    <xdr:sp macro="" textlink="">
      <xdr:nvSpPr>
        <xdr:cNvPr id="3" name="Text Box 4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8013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104775</xdr:colOff>
      <xdr:row>10</xdr:row>
      <xdr:rowOff>228600</xdr:rowOff>
    </xdr:to>
    <xdr:sp macro="" textlink="">
      <xdr:nvSpPr>
        <xdr:cNvPr id="4" name="Text Box 4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19538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104775</xdr:colOff>
      <xdr:row>10</xdr:row>
      <xdr:rowOff>228600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28682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104775</xdr:colOff>
      <xdr:row>10</xdr:row>
      <xdr:rowOff>228600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37826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104775</xdr:colOff>
      <xdr:row>10</xdr:row>
      <xdr:rowOff>228600</xdr:rowOff>
    </xdr:to>
    <xdr:sp macro="" textlink="">
      <xdr:nvSpPr>
        <xdr:cNvPr id="7" name="Text Box 4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46970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104775</xdr:colOff>
      <xdr:row>10</xdr:row>
      <xdr:rowOff>228600</xdr:rowOff>
    </xdr:to>
    <xdr:sp macro="" textlink="">
      <xdr:nvSpPr>
        <xdr:cNvPr id="8" name="Text Box 45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56114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104775</xdr:colOff>
      <xdr:row>10</xdr:row>
      <xdr:rowOff>228600</xdr:rowOff>
    </xdr:to>
    <xdr:sp macro="" textlink="">
      <xdr:nvSpPr>
        <xdr:cNvPr id="9" name="Text Box 4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65258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10</xdr:row>
      <xdr:rowOff>0</xdr:rowOff>
    </xdr:from>
    <xdr:to>
      <xdr:col>22</xdr:col>
      <xdr:colOff>104775</xdr:colOff>
      <xdr:row>10</xdr:row>
      <xdr:rowOff>228600</xdr:rowOff>
    </xdr:to>
    <xdr:sp macro="" textlink="">
      <xdr:nvSpPr>
        <xdr:cNvPr id="10" name="Text Box 4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74402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10</xdr:row>
      <xdr:rowOff>0</xdr:rowOff>
    </xdr:from>
    <xdr:to>
      <xdr:col>24</xdr:col>
      <xdr:colOff>104775</xdr:colOff>
      <xdr:row>10</xdr:row>
      <xdr:rowOff>228600</xdr:rowOff>
    </xdr:to>
    <xdr:sp macro="" textlink="">
      <xdr:nvSpPr>
        <xdr:cNvPr id="11" name="Text Box 4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83546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10</xdr:row>
      <xdr:rowOff>0</xdr:rowOff>
    </xdr:from>
    <xdr:to>
      <xdr:col>26</xdr:col>
      <xdr:colOff>104775</xdr:colOff>
      <xdr:row>10</xdr:row>
      <xdr:rowOff>228600</xdr:rowOff>
    </xdr:to>
    <xdr:sp macro="" textlink="">
      <xdr:nvSpPr>
        <xdr:cNvPr id="12" name="Text Box 4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92690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104775</xdr:colOff>
      <xdr:row>10</xdr:row>
      <xdr:rowOff>228600</xdr:rowOff>
    </xdr:to>
    <xdr:sp macro="" textlink="">
      <xdr:nvSpPr>
        <xdr:cNvPr id="13" name="Text Box 4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0183475" y="2190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219075</xdr:colOff>
      <xdr:row>10</xdr:row>
      <xdr:rowOff>57150</xdr:rowOff>
    </xdr:from>
    <xdr:to>
      <xdr:col>9</xdr:col>
      <xdr:colOff>323850</xdr:colOff>
      <xdr:row>10</xdr:row>
      <xdr:rowOff>285750</xdr:rowOff>
    </xdr:to>
    <xdr:sp macro="" textlink="">
      <xdr:nvSpPr>
        <xdr:cNvPr id="14" name="Text Box 45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17157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219075</xdr:colOff>
      <xdr:row>10</xdr:row>
      <xdr:rowOff>57150</xdr:rowOff>
    </xdr:from>
    <xdr:to>
      <xdr:col>11</xdr:col>
      <xdr:colOff>323850</xdr:colOff>
      <xdr:row>10</xdr:row>
      <xdr:rowOff>285750</xdr:rowOff>
    </xdr:to>
    <xdr:sp macro="" textlink="">
      <xdr:nvSpPr>
        <xdr:cNvPr id="15" name="Text Box 4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26301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10</xdr:row>
      <xdr:rowOff>57150</xdr:rowOff>
    </xdr:from>
    <xdr:to>
      <xdr:col>13</xdr:col>
      <xdr:colOff>323850</xdr:colOff>
      <xdr:row>10</xdr:row>
      <xdr:rowOff>285750</xdr:rowOff>
    </xdr:to>
    <xdr:sp macro="" textlink="">
      <xdr:nvSpPr>
        <xdr:cNvPr id="16" name="Text Box 4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35445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219075</xdr:colOff>
      <xdr:row>10</xdr:row>
      <xdr:rowOff>57150</xdr:rowOff>
    </xdr:from>
    <xdr:to>
      <xdr:col>15</xdr:col>
      <xdr:colOff>323850</xdr:colOff>
      <xdr:row>10</xdr:row>
      <xdr:rowOff>285750</xdr:rowOff>
    </xdr:to>
    <xdr:sp macro="" textlink="">
      <xdr:nvSpPr>
        <xdr:cNvPr id="17" name="Text Box 4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44589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219075</xdr:colOff>
      <xdr:row>10</xdr:row>
      <xdr:rowOff>57150</xdr:rowOff>
    </xdr:from>
    <xdr:to>
      <xdr:col>17</xdr:col>
      <xdr:colOff>323850</xdr:colOff>
      <xdr:row>10</xdr:row>
      <xdr:rowOff>285750</xdr:rowOff>
    </xdr:to>
    <xdr:sp macro="" textlink="">
      <xdr:nvSpPr>
        <xdr:cNvPr id="18" name="Text Box 45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53733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219075</xdr:colOff>
      <xdr:row>10</xdr:row>
      <xdr:rowOff>57150</xdr:rowOff>
    </xdr:from>
    <xdr:to>
      <xdr:col>19</xdr:col>
      <xdr:colOff>323850</xdr:colOff>
      <xdr:row>10</xdr:row>
      <xdr:rowOff>285750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62877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219075</xdr:colOff>
      <xdr:row>10</xdr:row>
      <xdr:rowOff>57150</xdr:rowOff>
    </xdr:from>
    <xdr:to>
      <xdr:col>21</xdr:col>
      <xdr:colOff>323850</xdr:colOff>
      <xdr:row>10</xdr:row>
      <xdr:rowOff>285750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172021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219075</xdr:colOff>
      <xdr:row>10</xdr:row>
      <xdr:rowOff>57150</xdr:rowOff>
    </xdr:from>
    <xdr:to>
      <xdr:col>23</xdr:col>
      <xdr:colOff>323850</xdr:colOff>
      <xdr:row>10</xdr:row>
      <xdr:rowOff>285750</xdr:rowOff>
    </xdr:to>
    <xdr:sp macro="" textlink="">
      <xdr:nvSpPr>
        <xdr:cNvPr id="21" name="Text Box 45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181165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219075</xdr:colOff>
      <xdr:row>10</xdr:row>
      <xdr:rowOff>57150</xdr:rowOff>
    </xdr:from>
    <xdr:to>
      <xdr:col>25</xdr:col>
      <xdr:colOff>323850</xdr:colOff>
      <xdr:row>10</xdr:row>
      <xdr:rowOff>285750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190309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219075</xdr:colOff>
      <xdr:row>10</xdr:row>
      <xdr:rowOff>57150</xdr:rowOff>
    </xdr:from>
    <xdr:to>
      <xdr:col>27</xdr:col>
      <xdr:colOff>323850</xdr:colOff>
      <xdr:row>10</xdr:row>
      <xdr:rowOff>285750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199453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219075</xdr:colOff>
      <xdr:row>10</xdr:row>
      <xdr:rowOff>57150</xdr:rowOff>
    </xdr:from>
    <xdr:to>
      <xdr:col>29</xdr:col>
      <xdr:colOff>323850</xdr:colOff>
      <xdr:row>10</xdr:row>
      <xdr:rowOff>285750</xdr:rowOff>
    </xdr:to>
    <xdr:sp macro="" textlink="">
      <xdr:nvSpPr>
        <xdr:cNvPr id="24" name="Text Box 45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0859750" y="2247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lanca Yomar Lopez Delgadillo" id="{88C0CE94-3374-4323-A7BE-5C2F77AC3026}" userId="S::blanca.lopez@uaesp.gov.co::6fa6faaa-58eb-47e4-9013-b1a4a49d7fd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I19" dT="2019-07-12T22:23:34.29" personId="{88C0CE94-3374-4323-A7BE-5C2F77AC3026}" id="{F512B90F-DB2D-4E1D-A131-741D4E660B68}">
    <text xml:space="preserve">Jairo porfis   la accion esta enfocada a jornadas de capacitacion no a reuiones,    favor indicar   si en  junio se  realizo o no la jornada de capacitació, en caso afirmativo indicar la fecha   y asistentes   en caso negatico indicar  razones   y si se reprograma para cuando. 
y asi en todas las acciones.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56"/>
  <sheetViews>
    <sheetView showGridLines="0" tabSelected="1" topLeftCell="F1" zoomScale="55" zoomScaleNormal="55" zoomScaleSheetLayoutView="55" workbookViewId="0">
      <selection activeCell="Y2" sqref="Y2:AG7"/>
    </sheetView>
  </sheetViews>
  <sheetFormatPr baseColWidth="10" defaultColWidth="11.453125" defaultRowHeight="15.5" x14ac:dyDescent="0.35"/>
  <cols>
    <col min="1" max="1" width="2.453125" style="1" customWidth="1"/>
    <col min="2" max="3" width="26.81640625" style="1" customWidth="1"/>
    <col min="4" max="4" width="51.26953125" style="1" customWidth="1"/>
    <col min="5" max="5" width="17.26953125" style="1" customWidth="1"/>
    <col min="6" max="6" width="26.81640625" style="1" customWidth="1"/>
    <col min="7" max="15" width="6.81640625" style="1" customWidth="1"/>
    <col min="16" max="16" width="7.1796875" style="95" customWidth="1"/>
    <col min="17" max="19" width="6.81640625" style="95" customWidth="1"/>
    <col min="20" max="20" width="6.81640625" style="1" customWidth="1"/>
    <col min="21" max="23" width="6.81640625" style="2" customWidth="1"/>
    <col min="24" max="30" width="6.81640625" style="1" customWidth="1"/>
    <col min="31" max="32" width="14.453125" style="16" customWidth="1"/>
    <col min="33" max="33" width="23" style="1" customWidth="1"/>
    <col min="34" max="34" width="56.54296875" style="1" customWidth="1"/>
    <col min="35" max="35" width="52.1796875" style="1" customWidth="1"/>
    <col min="36" max="36" width="41.453125" style="1" customWidth="1"/>
    <col min="37" max="37" width="33.81640625" style="1" customWidth="1"/>
    <col min="38" max="256" width="11.453125" style="1"/>
    <col min="257" max="257" width="2.453125" style="1" customWidth="1"/>
    <col min="258" max="259" width="26.81640625" style="1" customWidth="1"/>
    <col min="260" max="260" width="42" style="1" customWidth="1"/>
    <col min="261" max="262" width="26.81640625" style="1" customWidth="1"/>
    <col min="263" max="286" width="6.81640625" style="1" customWidth="1"/>
    <col min="287" max="288" width="14.453125" style="1" customWidth="1"/>
    <col min="289" max="289" width="39.81640625" style="1" customWidth="1"/>
    <col min="290" max="290" width="3.54296875" style="1" customWidth="1"/>
    <col min="291" max="512" width="11.453125" style="1"/>
    <col min="513" max="513" width="2.453125" style="1" customWidth="1"/>
    <col min="514" max="515" width="26.81640625" style="1" customWidth="1"/>
    <col min="516" max="516" width="42" style="1" customWidth="1"/>
    <col min="517" max="518" width="26.81640625" style="1" customWidth="1"/>
    <col min="519" max="542" width="6.81640625" style="1" customWidth="1"/>
    <col min="543" max="544" width="14.453125" style="1" customWidth="1"/>
    <col min="545" max="545" width="39.81640625" style="1" customWidth="1"/>
    <col min="546" max="546" width="3.54296875" style="1" customWidth="1"/>
    <col min="547" max="768" width="11.453125" style="1"/>
    <col min="769" max="769" width="2.453125" style="1" customWidth="1"/>
    <col min="770" max="771" width="26.81640625" style="1" customWidth="1"/>
    <col min="772" max="772" width="42" style="1" customWidth="1"/>
    <col min="773" max="774" width="26.81640625" style="1" customWidth="1"/>
    <col min="775" max="798" width="6.81640625" style="1" customWidth="1"/>
    <col min="799" max="800" width="14.453125" style="1" customWidth="1"/>
    <col min="801" max="801" width="39.81640625" style="1" customWidth="1"/>
    <col min="802" max="802" width="3.54296875" style="1" customWidth="1"/>
    <col min="803" max="1024" width="11.453125" style="1"/>
    <col min="1025" max="1025" width="2.453125" style="1" customWidth="1"/>
    <col min="1026" max="1027" width="26.81640625" style="1" customWidth="1"/>
    <col min="1028" max="1028" width="42" style="1" customWidth="1"/>
    <col min="1029" max="1030" width="26.81640625" style="1" customWidth="1"/>
    <col min="1031" max="1054" width="6.81640625" style="1" customWidth="1"/>
    <col min="1055" max="1056" width="14.453125" style="1" customWidth="1"/>
    <col min="1057" max="1057" width="39.81640625" style="1" customWidth="1"/>
    <col min="1058" max="1058" width="3.54296875" style="1" customWidth="1"/>
    <col min="1059" max="1280" width="11.453125" style="1"/>
    <col min="1281" max="1281" width="2.453125" style="1" customWidth="1"/>
    <col min="1282" max="1283" width="26.81640625" style="1" customWidth="1"/>
    <col min="1284" max="1284" width="42" style="1" customWidth="1"/>
    <col min="1285" max="1286" width="26.81640625" style="1" customWidth="1"/>
    <col min="1287" max="1310" width="6.81640625" style="1" customWidth="1"/>
    <col min="1311" max="1312" width="14.453125" style="1" customWidth="1"/>
    <col min="1313" max="1313" width="39.81640625" style="1" customWidth="1"/>
    <col min="1314" max="1314" width="3.54296875" style="1" customWidth="1"/>
    <col min="1315" max="1536" width="11.453125" style="1"/>
    <col min="1537" max="1537" width="2.453125" style="1" customWidth="1"/>
    <col min="1538" max="1539" width="26.81640625" style="1" customWidth="1"/>
    <col min="1540" max="1540" width="42" style="1" customWidth="1"/>
    <col min="1541" max="1542" width="26.81640625" style="1" customWidth="1"/>
    <col min="1543" max="1566" width="6.81640625" style="1" customWidth="1"/>
    <col min="1567" max="1568" width="14.453125" style="1" customWidth="1"/>
    <col min="1569" max="1569" width="39.81640625" style="1" customWidth="1"/>
    <col min="1570" max="1570" width="3.54296875" style="1" customWidth="1"/>
    <col min="1571" max="1792" width="11.453125" style="1"/>
    <col min="1793" max="1793" width="2.453125" style="1" customWidth="1"/>
    <col min="1794" max="1795" width="26.81640625" style="1" customWidth="1"/>
    <col min="1796" max="1796" width="42" style="1" customWidth="1"/>
    <col min="1797" max="1798" width="26.81640625" style="1" customWidth="1"/>
    <col min="1799" max="1822" width="6.81640625" style="1" customWidth="1"/>
    <col min="1823" max="1824" width="14.453125" style="1" customWidth="1"/>
    <col min="1825" max="1825" width="39.81640625" style="1" customWidth="1"/>
    <col min="1826" max="1826" width="3.54296875" style="1" customWidth="1"/>
    <col min="1827" max="2048" width="11.453125" style="1"/>
    <col min="2049" max="2049" width="2.453125" style="1" customWidth="1"/>
    <col min="2050" max="2051" width="26.81640625" style="1" customWidth="1"/>
    <col min="2052" max="2052" width="42" style="1" customWidth="1"/>
    <col min="2053" max="2054" width="26.81640625" style="1" customWidth="1"/>
    <col min="2055" max="2078" width="6.81640625" style="1" customWidth="1"/>
    <col min="2079" max="2080" width="14.453125" style="1" customWidth="1"/>
    <col min="2081" max="2081" width="39.81640625" style="1" customWidth="1"/>
    <col min="2082" max="2082" width="3.54296875" style="1" customWidth="1"/>
    <col min="2083" max="2304" width="11.453125" style="1"/>
    <col min="2305" max="2305" width="2.453125" style="1" customWidth="1"/>
    <col min="2306" max="2307" width="26.81640625" style="1" customWidth="1"/>
    <col min="2308" max="2308" width="42" style="1" customWidth="1"/>
    <col min="2309" max="2310" width="26.81640625" style="1" customWidth="1"/>
    <col min="2311" max="2334" width="6.81640625" style="1" customWidth="1"/>
    <col min="2335" max="2336" width="14.453125" style="1" customWidth="1"/>
    <col min="2337" max="2337" width="39.81640625" style="1" customWidth="1"/>
    <col min="2338" max="2338" width="3.54296875" style="1" customWidth="1"/>
    <col min="2339" max="2560" width="11.453125" style="1"/>
    <col min="2561" max="2561" width="2.453125" style="1" customWidth="1"/>
    <col min="2562" max="2563" width="26.81640625" style="1" customWidth="1"/>
    <col min="2564" max="2564" width="42" style="1" customWidth="1"/>
    <col min="2565" max="2566" width="26.81640625" style="1" customWidth="1"/>
    <col min="2567" max="2590" width="6.81640625" style="1" customWidth="1"/>
    <col min="2591" max="2592" width="14.453125" style="1" customWidth="1"/>
    <col min="2593" max="2593" width="39.81640625" style="1" customWidth="1"/>
    <col min="2594" max="2594" width="3.54296875" style="1" customWidth="1"/>
    <col min="2595" max="2816" width="11.453125" style="1"/>
    <col min="2817" max="2817" width="2.453125" style="1" customWidth="1"/>
    <col min="2818" max="2819" width="26.81640625" style="1" customWidth="1"/>
    <col min="2820" max="2820" width="42" style="1" customWidth="1"/>
    <col min="2821" max="2822" width="26.81640625" style="1" customWidth="1"/>
    <col min="2823" max="2846" width="6.81640625" style="1" customWidth="1"/>
    <col min="2847" max="2848" width="14.453125" style="1" customWidth="1"/>
    <col min="2849" max="2849" width="39.81640625" style="1" customWidth="1"/>
    <col min="2850" max="2850" width="3.54296875" style="1" customWidth="1"/>
    <col min="2851" max="3072" width="11.453125" style="1"/>
    <col min="3073" max="3073" width="2.453125" style="1" customWidth="1"/>
    <col min="3074" max="3075" width="26.81640625" style="1" customWidth="1"/>
    <col min="3076" max="3076" width="42" style="1" customWidth="1"/>
    <col min="3077" max="3078" width="26.81640625" style="1" customWidth="1"/>
    <col min="3079" max="3102" width="6.81640625" style="1" customWidth="1"/>
    <col min="3103" max="3104" width="14.453125" style="1" customWidth="1"/>
    <col min="3105" max="3105" width="39.81640625" style="1" customWidth="1"/>
    <col min="3106" max="3106" width="3.54296875" style="1" customWidth="1"/>
    <col min="3107" max="3328" width="11.453125" style="1"/>
    <col min="3329" max="3329" width="2.453125" style="1" customWidth="1"/>
    <col min="3330" max="3331" width="26.81640625" style="1" customWidth="1"/>
    <col min="3332" max="3332" width="42" style="1" customWidth="1"/>
    <col min="3333" max="3334" width="26.81640625" style="1" customWidth="1"/>
    <col min="3335" max="3358" width="6.81640625" style="1" customWidth="1"/>
    <col min="3359" max="3360" width="14.453125" style="1" customWidth="1"/>
    <col min="3361" max="3361" width="39.81640625" style="1" customWidth="1"/>
    <col min="3362" max="3362" width="3.54296875" style="1" customWidth="1"/>
    <col min="3363" max="3584" width="11.453125" style="1"/>
    <col min="3585" max="3585" width="2.453125" style="1" customWidth="1"/>
    <col min="3586" max="3587" width="26.81640625" style="1" customWidth="1"/>
    <col min="3588" max="3588" width="42" style="1" customWidth="1"/>
    <col min="3589" max="3590" width="26.81640625" style="1" customWidth="1"/>
    <col min="3591" max="3614" width="6.81640625" style="1" customWidth="1"/>
    <col min="3615" max="3616" width="14.453125" style="1" customWidth="1"/>
    <col min="3617" max="3617" width="39.81640625" style="1" customWidth="1"/>
    <col min="3618" max="3618" width="3.54296875" style="1" customWidth="1"/>
    <col min="3619" max="3840" width="11.453125" style="1"/>
    <col min="3841" max="3841" width="2.453125" style="1" customWidth="1"/>
    <col min="3842" max="3843" width="26.81640625" style="1" customWidth="1"/>
    <col min="3844" max="3844" width="42" style="1" customWidth="1"/>
    <col min="3845" max="3846" width="26.81640625" style="1" customWidth="1"/>
    <col min="3847" max="3870" width="6.81640625" style="1" customWidth="1"/>
    <col min="3871" max="3872" width="14.453125" style="1" customWidth="1"/>
    <col min="3873" max="3873" width="39.81640625" style="1" customWidth="1"/>
    <col min="3874" max="3874" width="3.54296875" style="1" customWidth="1"/>
    <col min="3875" max="4096" width="11.453125" style="1"/>
    <col min="4097" max="4097" width="2.453125" style="1" customWidth="1"/>
    <col min="4098" max="4099" width="26.81640625" style="1" customWidth="1"/>
    <col min="4100" max="4100" width="42" style="1" customWidth="1"/>
    <col min="4101" max="4102" width="26.81640625" style="1" customWidth="1"/>
    <col min="4103" max="4126" width="6.81640625" style="1" customWidth="1"/>
    <col min="4127" max="4128" width="14.453125" style="1" customWidth="1"/>
    <col min="4129" max="4129" width="39.81640625" style="1" customWidth="1"/>
    <col min="4130" max="4130" width="3.54296875" style="1" customWidth="1"/>
    <col min="4131" max="4352" width="11.453125" style="1"/>
    <col min="4353" max="4353" width="2.453125" style="1" customWidth="1"/>
    <col min="4354" max="4355" width="26.81640625" style="1" customWidth="1"/>
    <col min="4356" max="4356" width="42" style="1" customWidth="1"/>
    <col min="4357" max="4358" width="26.81640625" style="1" customWidth="1"/>
    <col min="4359" max="4382" width="6.81640625" style="1" customWidth="1"/>
    <col min="4383" max="4384" width="14.453125" style="1" customWidth="1"/>
    <col min="4385" max="4385" width="39.81640625" style="1" customWidth="1"/>
    <col min="4386" max="4386" width="3.54296875" style="1" customWidth="1"/>
    <col min="4387" max="4608" width="11.453125" style="1"/>
    <col min="4609" max="4609" width="2.453125" style="1" customWidth="1"/>
    <col min="4610" max="4611" width="26.81640625" style="1" customWidth="1"/>
    <col min="4612" max="4612" width="42" style="1" customWidth="1"/>
    <col min="4613" max="4614" width="26.81640625" style="1" customWidth="1"/>
    <col min="4615" max="4638" width="6.81640625" style="1" customWidth="1"/>
    <col min="4639" max="4640" width="14.453125" style="1" customWidth="1"/>
    <col min="4641" max="4641" width="39.81640625" style="1" customWidth="1"/>
    <col min="4642" max="4642" width="3.54296875" style="1" customWidth="1"/>
    <col min="4643" max="4864" width="11.453125" style="1"/>
    <col min="4865" max="4865" width="2.453125" style="1" customWidth="1"/>
    <col min="4866" max="4867" width="26.81640625" style="1" customWidth="1"/>
    <col min="4868" max="4868" width="42" style="1" customWidth="1"/>
    <col min="4869" max="4870" width="26.81640625" style="1" customWidth="1"/>
    <col min="4871" max="4894" width="6.81640625" style="1" customWidth="1"/>
    <col min="4895" max="4896" width="14.453125" style="1" customWidth="1"/>
    <col min="4897" max="4897" width="39.81640625" style="1" customWidth="1"/>
    <col min="4898" max="4898" width="3.54296875" style="1" customWidth="1"/>
    <col min="4899" max="5120" width="11.453125" style="1"/>
    <col min="5121" max="5121" width="2.453125" style="1" customWidth="1"/>
    <col min="5122" max="5123" width="26.81640625" style="1" customWidth="1"/>
    <col min="5124" max="5124" width="42" style="1" customWidth="1"/>
    <col min="5125" max="5126" width="26.81640625" style="1" customWidth="1"/>
    <col min="5127" max="5150" width="6.81640625" style="1" customWidth="1"/>
    <col min="5151" max="5152" width="14.453125" style="1" customWidth="1"/>
    <col min="5153" max="5153" width="39.81640625" style="1" customWidth="1"/>
    <col min="5154" max="5154" width="3.54296875" style="1" customWidth="1"/>
    <col min="5155" max="5376" width="11.453125" style="1"/>
    <col min="5377" max="5377" width="2.453125" style="1" customWidth="1"/>
    <col min="5378" max="5379" width="26.81640625" style="1" customWidth="1"/>
    <col min="5380" max="5380" width="42" style="1" customWidth="1"/>
    <col min="5381" max="5382" width="26.81640625" style="1" customWidth="1"/>
    <col min="5383" max="5406" width="6.81640625" style="1" customWidth="1"/>
    <col min="5407" max="5408" width="14.453125" style="1" customWidth="1"/>
    <col min="5409" max="5409" width="39.81640625" style="1" customWidth="1"/>
    <col min="5410" max="5410" width="3.54296875" style="1" customWidth="1"/>
    <col min="5411" max="5632" width="11.453125" style="1"/>
    <col min="5633" max="5633" width="2.453125" style="1" customWidth="1"/>
    <col min="5634" max="5635" width="26.81640625" style="1" customWidth="1"/>
    <col min="5636" max="5636" width="42" style="1" customWidth="1"/>
    <col min="5637" max="5638" width="26.81640625" style="1" customWidth="1"/>
    <col min="5639" max="5662" width="6.81640625" style="1" customWidth="1"/>
    <col min="5663" max="5664" width="14.453125" style="1" customWidth="1"/>
    <col min="5665" max="5665" width="39.81640625" style="1" customWidth="1"/>
    <col min="5666" max="5666" width="3.54296875" style="1" customWidth="1"/>
    <col min="5667" max="5888" width="11.453125" style="1"/>
    <col min="5889" max="5889" width="2.453125" style="1" customWidth="1"/>
    <col min="5890" max="5891" width="26.81640625" style="1" customWidth="1"/>
    <col min="5892" max="5892" width="42" style="1" customWidth="1"/>
    <col min="5893" max="5894" width="26.81640625" style="1" customWidth="1"/>
    <col min="5895" max="5918" width="6.81640625" style="1" customWidth="1"/>
    <col min="5919" max="5920" width="14.453125" style="1" customWidth="1"/>
    <col min="5921" max="5921" width="39.81640625" style="1" customWidth="1"/>
    <col min="5922" max="5922" width="3.54296875" style="1" customWidth="1"/>
    <col min="5923" max="6144" width="11.453125" style="1"/>
    <col min="6145" max="6145" width="2.453125" style="1" customWidth="1"/>
    <col min="6146" max="6147" width="26.81640625" style="1" customWidth="1"/>
    <col min="6148" max="6148" width="42" style="1" customWidth="1"/>
    <col min="6149" max="6150" width="26.81640625" style="1" customWidth="1"/>
    <col min="6151" max="6174" width="6.81640625" style="1" customWidth="1"/>
    <col min="6175" max="6176" width="14.453125" style="1" customWidth="1"/>
    <col min="6177" max="6177" width="39.81640625" style="1" customWidth="1"/>
    <col min="6178" max="6178" width="3.54296875" style="1" customWidth="1"/>
    <col min="6179" max="6400" width="11.453125" style="1"/>
    <col min="6401" max="6401" width="2.453125" style="1" customWidth="1"/>
    <col min="6402" max="6403" width="26.81640625" style="1" customWidth="1"/>
    <col min="6404" max="6404" width="42" style="1" customWidth="1"/>
    <col min="6405" max="6406" width="26.81640625" style="1" customWidth="1"/>
    <col min="6407" max="6430" width="6.81640625" style="1" customWidth="1"/>
    <col min="6431" max="6432" width="14.453125" style="1" customWidth="1"/>
    <col min="6433" max="6433" width="39.81640625" style="1" customWidth="1"/>
    <col min="6434" max="6434" width="3.54296875" style="1" customWidth="1"/>
    <col min="6435" max="6656" width="11.453125" style="1"/>
    <col min="6657" max="6657" width="2.453125" style="1" customWidth="1"/>
    <col min="6658" max="6659" width="26.81640625" style="1" customWidth="1"/>
    <col min="6660" max="6660" width="42" style="1" customWidth="1"/>
    <col min="6661" max="6662" width="26.81640625" style="1" customWidth="1"/>
    <col min="6663" max="6686" width="6.81640625" style="1" customWidth="1"/>
    <col min="6687" max="6688" width="14.453125" style="1" customWidth="1"/>
    <col min="6689" max="6689" width="39.81640625" style="1" customWidth="1"/>
    <col min="6690" max="6690" width="3.54296875" style="1" customWidth="1"/>
    <col min="6691" max="6912" width="11.453125" style="1"/>
    <col min="6913" max="6913" width="2.453125" style="1" customWidth="1"/>
    <col min="6914" max="6915" width="26.81640625" style="1" customWidth="1"/>
    <col min="6916" max="6916" width="42" style="1" customWidth="1"/>
    <col min="6917" max="6918" width="26.81640625" style="1" customWidth="1"/>
    <col min="6919" max="6942" width="6.81640625" style="1" customWidth="1"/>
    <col min="6943" max="6944" width="14.453125" style="1" customWidth="1"/>
    <col min="6945" max="6945" width="39.81640625" style="1" customWidth="1"/>
    <col min="6946" max="6946" width="3.54296875" style="1" customWidth="1"/>
    <col min="6947" max="7168" width="11.453125" style="1"/>
    <col min="7169" max="7169" width="2.453125" style="1" customWidth="1"/>
    <col min="7170" max="7171" width="26.81640625" style="1" customWidth="1"/>
    <col min="7172" max="7172" width="42" style="1" customWidth="1"/>
    <col min="7173" max="7174" width="26.81640625" style="1" customWidth="1"/>
    <col min="7175" max="7198" width="6.81640625" style="1" customWidth="1"/>
    <col min="7199" max="7200" width="14.453125" style="1" customWidth="1"/>
    <col min="7201" max="7201" width="39.81640625" style="1" customWidth="1"/>
    <col min="7202" max="7202" width="3.54296875" style="1" customWidth="1"/>
    <col min="7203" max="7424" width="11.453125" style="1"/>
    <col min="7425" max="7425" width="2.453125" style="1" customWidth="1"/>
    <col min="7426" max="7427" width="26.81640625" style="1" customWidth="1"/>
    <col min="7428" max="7428" width="42" style="1" customWidth="1"/>
    <col min="7429" max="7430" width="26.81640625" style="1" customWidth="1"/>
    <col min="7431" max="7454" width="6.81640625" style="1" customWidth="1"/>
    <col min="7455" max="7456" width="14.453125" style="1" customWidth="1"/>
    <col min="7457" max="7457" width="39.81640625" style="1" customWidth="1"/>
    <col min="7458" max="7458" width="3.54296875" style="1" customWidth="1"/>
    <col min="7459" max="7680" width="11.453125" style="1"/>
    <col min="7681" max="7681" width="2.453125" style="1" customWidth="1"/>
    <col min="7682" max="7683" width="26.81640625" style="1" customWidth="1"/>
    <col min="7684" max="7684" width="42" style="1" customWidth="1"/>
    <col min="7685" max="7686" width="26.81640625" style="1" customWidth="1"/>
    <col min="7687" max="7710" width="6.81640625" style="1" customWidth="1"/>
    <col min="7711" max="7712" width="14.453125" style="1" customWidth="1"/>
    <col min="7713" max="7713" width="39.81640625" style="1" customWidth="1"/>
    <col min="7714" max="7714" width="3.54296875" style="1" customWidth="1"/>
    <col min="7715" max="7936" width="11.453125" style="1"/>
    <col min="7937" max="7937" width="2.453125" style="1" customWidth="1"/>
    <col min="7938" max="7939" width="26.81640625" style="1" customWidth="1"/>
    <col min="7940" max="7940" width="42" style="1" customWidth="1"/>
    <col min="7941" max="7942" width="26.81640625" style="1" customWidth="1"/>
    <col min="7943" max="7966" width="6.81640625" style="1" customWidth="1"/>
    <col min="7967" max="7968" width="14.453125" style="1" customWidth="1"/>
    <col min="7969" max="7969" width="39.81640625" style="1" customWidth="1"/>
    <col min="7970" max="7970" width="3.54296875" style="1" customWidth="1"/>
    <col min="7971" max="8192" width="11.453125" style="1"/>
    <col min="8193" max="8193" width="2.453125" style="1" customWidth="1"/>
    <col min="8194" max="8195" width="26.81640625" style="1" customWidth="1"/>
    <col min="8196" max="8196" width="42" style="1" customWidth="1"/>
    <col min="8197" max="8198" width="26.81640625" style="1" customWidth="1"/>
    <col min="8199" max="8222" width="6.81640625" style="1" customWidth="1"/>
    <col min="8223" max="8224" width="14.453125" style="1" customWidth="1"/>
    <col min="8225" max="8225" width="39.81640625" style="1" customWidth="1"/>
    <col min="8226" max="8226" width="3.54296875" style="1" customWidth="1"/>
    <col min="8227" max="8448" width="11.453125" style="1"/>
    <col min="8449" max="8449" width="2.453125" style="1" customWidth="1"/>
    <col min="8450" max="8451" width="26.81640625" style="1" customWidth="1"/>
    <col min="8452" max="8452" width="42" style="1" customWidth="1"/>
    <col min="8453" max="8454" width="26.81640625" style="1" customWidth="1"/>
    <col min="8455" max="8478" width="6.81640625" style="1" customWidth="1"/>
    <col min="8479" max="8480" width="14.453125" style="1" customWidth="1"/>
    <col min="8481" max="8481" width="39.81640625" style="1" customWidth="1"/>
    <col min="8482" max="8482" width="3.54296875" style="1" customWidth="1"/>
    <col min="8483" max="8704" width="11.453125" style="1"/>
    <col min="8705" max="8705" width="2.453125" style="1" customWidth="1"/>
    <col min="8706" max="8707" width="26.81640625" style="1" customWidth="1"/>
    <col min="8708" max="8708" width="42" style="1" customWidth="1"/>
    <col min="8709" max="8710" width="26.81640625" style="1" customWidth="1"/>
    <col min="8711" max="8734" width="6.81640625" style="1" customWidth="1"/>
    <col min="8735" max="8736" width="14.453125" style="1" customWidth="1"/>
    <col min="8737" max="8737" width="39.81640625" style="1" customWidth="1"/>
    <col min="8738" max="8738" width="3.54296875" style="1" customWidth="1"/>
    <col min="8739" max="8960" width="11.453125" style="1"/>
    <col min="8961" max="8961" width="2.453125" style="1" customWidth="1"/>
    <col min="8962" max="8963" width="26.81640625" style="1" customWidth="1"/>
    <col min="8964" max="8964" width="42" style="1" customWidth="1"/>
    <col min="8965" max="8966" width="26.81640625" style="1" customWidth="1"/>
    <col min="8967" max="8990" width="6.81640625" style="1" customWidth="1"/>
    <col min="8991" max="8992" width="14.453125" style="1" customWidth="1"/>
    <col min="8993" max="8993" width="39.81640625" style="1" customWidth="1"/>
    <col min="8994" max="8994" width="3.54296875" style="1" customWidth="1"/>
    <col min="8995" max="9216" width="11.453125" style="1"/>
    <col min="9217" max="9217" width="2.453125" style="1" customWidth="1"/>
    <col min="9218" max="9219" width="26.81640625" style="1" customWidth="1"/>
    <col min="9220" max="9220" width="42" style="1" customWidth="1"/>
    <col min="9221" max="9222" width="26.81640625" style="1" customWidth="1"/>
    <col min="9223" max="9246" width="6.81640625" style="1" customWidth="1"/>
    <col min="9247" max="9248" width="14.453125" style="1" customWidth="1"/>
    <col min="9249" max="9249" width="39.81640625" style="1" customWidth="1"/>
    <col min="9250" max="9250" width="3.54296875" style="1" customWidth="1"/>
    <col min="9251" max="9472" width="11.453125" style="1"/>
    <col min="9473" max="9473" width="2.453125" style="1" customWidth="1"/>
    <col min="9474" max="9475" width="26.81640625" style="1" customWidth="1"/>
    <col min="9476" max="9476" width="42" style="1" customWidth="1"/>
    <col min="9477" max="9478" width="26.81640625" style="1" customWidth="1"/>
    <col min="9479" max="9502" width="6.81640625" style="1" customWidth="1"/>
    <col min="9503" max="9504" width="14.453125" style="1" customWidth="1"/>
    <col min="9505" max="9505" width="39.81640625" style="1" customWidth="1"/>
    <col min="9506" max="9506" width="3.54296875" style="1" customWidth="1"/>
    <col min="9507" max="9728" width="11.453125" style="1"/>
    <col min="9729" max="9729" width="2.453125" style="1" customWidth="1"/>
    <col min="9730" max="9731" width="26.81640625" style="1" customWidth="1"/>
    <col min="9732" max="9732" width="42" style="1" customWidth="1"/>
    <col min="9733" max="9734" width="26.81640625" style="1" customWidth="1"/>
    <col min="9735" max="9758" width="6.81640625" style="1" customWidth="1"/>
    <col min="9759" max="9760" width="14.453125" style="1" customWidth="1"/>
    <col min="9761" max="9761" width="39.81640625" style="1" customWidth="1"/>
    <col min="9762" max="9762" width="3.54296875" style="1" customWidth="1"/>
    <col min="9763" max="9984" width="11.453125" style="1"/>
    <col min="9985" max="9985" width="2.453125" style="1" customWidth="1"/>
    <col min="9986" max="9987" width="26.81640625" style="1" customWidth="1"/>
    <col min="9988" max="9988" width="42" style="1" customWidth="1"/>
    <col min="9989" max="9990" width="26.81640625" style="1" customWidth="1"/>
    <col min="9991" max="10014" width="6.81640625" style="1" customWidth="1"/>
    <col min="10015" max="10016" width="14.453125" style="1" customWidth="1"/>
    <col min="10017" max="10017" width="39.81640625" style="1" customWidth="1"/>
    <col min="10018" max="10018" width="3.54296875" style="1" customWidth="1"/>
    <col min="10019" max="10240" width="11.453125" style="1"/>
    <col min="10241" max="10241" width="2.453125" style="1" customWidth="1"/>
    <col min="10242" max="10243" width="26.81640625" style="1" customWidth="1"/>
    <col min="10244" max="10244" width="42" style="1" customWidth="1"/>
    <col min="10245" max="10246" width="26.81640625" style="1" customWidth="1"/>
    <col min="10247" max="10270" width="6.81640625" style="1" customWidth="1"/>
    <col min="10271" max="10272" width="14.453125" style="1" customWidth="1"/>
    <col min="10273" max="10273" width="39.81640625" style="1" customWidth="1"/>
    <col min="10274" max="10274" width="3.54296875" style="1" customWidth="1"/>
    <col min="10275" max="10496" width="11.453125" style="1"/>
    <col min="10497" max="10497" width="2.453125" style="1" customWidth="1"/>
    <col min="10498" max="10499" width="26.81640625" style="1" customWidth="1"/>
    <col min="10500" max="10500" width="42" style="1" customWidth="1"/>
    <col min="10501" max="10502" width="26.81640625" style="1" customWidth="1"/>
    <col min="10503" max="10526" width="6.81640625" style="1" customWidth="1"/>
    <col min="10527" max="10528" width="14.453125" style="1" customWidth="1"/>
    <col min="10529" max="10529" width="39.81640625" style="1" customWidth="1"/>
    <col min="10530" max="10530" width="3.54296875" style="1" customWidth="1"/>
    <col min="10531" max="10752" width="11.453125" style="1"/>
    <col min="10753" max="10753" width="2.453125" style="1" customWidth="1"/>
    <col min="10754" max="10755" width="26.81640625" style="1" customWidth="1"/>
    <col min="10756" max="10756" width="42" style="1" customWidth="1"/>
    <col min="10757" max="10758" width="26.81640625" style="1" customWidth="1"/>
    <col min="10759" max="10782" width="6.81640625" style="1" customWidth="1"/>
    <col min="10783" max="10784" width="14.453125" style="1" customWidth="1"/>
    <col min="10785" max="10785" width="39.81640625" style="1" customWidth="1"/>
    <col min="10786" max="10786" width="3.54296875" style="1" customWidth="1"/>
    <col min="10787" max="11008" width="11.453125" style="1"/>
    <col min="11009" max="11009" width="2.453125" style="1" customWidth="1"/>
    <col min="11010" max="11011" width="26.81640625" style="1" customWidth="1"/>
    <col min="11012" max="11012" width="42" style="1" customWidth="1"/>
    <col min="11013" max="11014" width="26.81640625" style="1" customWidth="1"/>
    <col min="11015" max="11038" width="6.81640625" style="1" customWidth="1"/>
    <col min="11039" max="11040" width="14.453125" style="1" customWidth="1"/>
    <col min="11041" max="11041" width="39.81640625" style="1" customWidth="1"/>
    <col min="11042" max="11042" width="3.54296875" style="1" customWidth="1"/>
    <col min="11043" max="11264" width="11.453125" style="1"/>
    <col min="11265" max="11265" width="2.453125" style="1" customWidth="1"/>
    <col min="11266" max="11267" width="26.81640625" style="1" customWidth="1"/>
    <col min="11268" max="11268" width="42" style="1" customWidth="1"/>
    <col min="11269" max="11270" width="26.81640625" style="1" customWidth="1"/>
    <col min="11271" max="11294" width="6.81640625" style="1" customWidth="1"/>
    <col min="11295" max="11296" width="14.453125" style="1" customWidth="1"/>
    <col min="11297" max="11297" width="39.81640625" style="1" customWidth="1"/>
    <col min="11298" max="11298" width="3.54296875" style="1" customWidth="1"/>
    <col min="11299" max="11520" width="11.453125" style="1"/>
    <col min="11521" max="11521" width="2.453125" style="1" customWidth="1"/>
    <col min="11522" max="11523" width="26.81640625" style="1" customWidth="1"/>
    <col min="11524" max="11524" width="42" style="1" customWidth="1"/>
    <col min="11525" max="11526" width="26.81640625" style="1" customWidth="1"/>
    <col min="11527" max="11550" width="6.81640625" style="1" customWidth="1"/>
    <col min="11551" max="11552" width="14.453125" style="1" customWidth="1"/>
    <col min="11553" max="11553" width="39.81640625" style="1" customWidth="1"/>
    <col min="11554" max="11554" width="3.54296875" style="1" customWidth="1"/>
    <col min="11555" max="11776" width="11.453125" style="1"/>
    <col min="11777" max="11777" width="2.453125" style="1" customWidth="1"/>
    <col min="11778" max="11779" width="26.81640625" style="1" customWidth="1"/>
    <col min="11780" max="11780" width="42" style="1" customWidth="1"/>
    <col min="11781" max="11782" width="26.81640625" style="1" customWidth="1"/>
    <col min="11783" max="11806" width="6.81640625" style="1" customWidth="1"/>
    <col min="11807" max="11808" width="14.453125" style="1" customWidth="1"/>
    <col min="11809" max="11809" width="39.81640625" style="1" customWidth="1"/>
    <col min="11810" max="11810" width="3.54296875" style="1" customWidth="1"/>
    <col min="11811" max="12032" width="11.453125" style="1"/>
    <col min="12033" max="12033" width="2.453125" style="1" customWidth="1"/>
    <col min="12034" max="12035" width="26.81640625" style="1" customWidth="1"/>
    <col min="12036" max="12036" width="42" style="1" customWidth="1"/>
    <col min="12037" max="12038" width="26.81640625" style="1" customWidth="1"/>
    <col min="12039" max="12062" width="6.81640625" style="1" customWidth="1"/>
    <col min="12063" max="12064" width="14.453125" style="1" customWidth="1"/>
    <col min="12065" max="12065" width="39.81640625" style="1" customWidth="1"/>
    <col min="12066" max="12066" width="3.54296875" style="1" customWidth="1"/>
    <col min="12067" max="12288" width="11.453125" style="1"/>
    <col min="12289" max="12289" width="2.453125" style="1" customWidth="1"/>
    <col min="12290" max="12291" width="26.81640625" style="1" customWidth="1"/>
    <col min="12292" max="12292" width="42" style="1" customWidth="1"/>
    <col min="12293" max="12294" width="26.81640625" style="1" customWidth="1"/>
    <col min="12295" max="12318" width="6.81640625" style="1" customWidth="1"/>
    <col min="12319" max="12320" width="14.453125" style="1" customWidth="1"/>
    <col min="12321" max="12321" width="39.81640625" style="1" customWidth="1"/>
    <col min="12322" max="12322" width="3.54296875" style="1" customWidth="1"/>
    <col min="12323" max="12544" width="11.453125" style="1"/>
    <col min="12545" max="12545" width="2.453125" style="1" customWidth="1"/>
    <col min="12546" max="12547" width="26.81640625" style="1" customWidth="1"/>
    <col min="12548" max="12548" width="42" style="1" customWidth="1"/>
    <col min="12549" max="12550" width="26.81640625" style="1" customWidth="1"/>
    <col min="12551" max="12574" width="6.81640625" style="1" customWidth="1"/>
    <col min="12575" max="12576" width="14.453125" style="1" customWidth="1"/>
    <col min="12577" max="12577" width="39.81640625" style="1" customWidth="1"/>
    <col min="12578" max="12578" width="3.54296875" style="1" customWidth="1"/>
    <col min="12579" max="12800" width="11.453125" style="1"/>
    <col min="12801" max="12801" width="2.453125" style="1" customWidth="1"/>
    <col min="12802" max="12803" width="26.81640625" style="1" customWidth="1"/>
    <col min="12804" max="12804" width="42" style="1" customWidth="1"/>
    <col min="12805" max="12806" width="26.81640625" style="1" customWidth="1"/>
    <col min="12807" max="12830" width="6.81640625" style="1" customWidth="1"/>
    <col min="12831" max="12832" width="14.453125" style="1" customWidth="1"/>
    <col min="12833" max="12833" width="39.81640625" style="1" customWidth="1"/>
    <col min="12834" max="12834" width="3.54296875" style="1" customWidth="1"/>
    <col min="12835" max="13056" width="11.453125" style="1"/>
    <col min="13057" max="13057" width="2.453125" style="1" customWidth="1"/>
    <col min="13058" max="13059" width="26.81640625" style="1" customWidth="1"/>
    <col min="13060" max="13060" width="42" style="1" customWidth="1"/>
    <col min="13061" max="13062" width="26.81640625" style="1" customWidth="1"/>
    <col min="13063" max="13086" width="6.81640625" style="1" customWidth="1"/>
    <col min="13087" max="13088" width="14.453125" style="1" customWidth="1"/>
    <col min="13089" max="13089" width="39.81640625" style="1" customWidth="1"/>
    <col min="13090" max="13090" width="3.54296875" style="1" customWidth="1"/>
    <col min="13091" max="13312" width="11.453125" style="1"/>
    <col min="13313" max="13313" width="2.453125" style="1" customWidth="1"/>
    <col min="13314" max="13315" width="26.81640625" style="1" customWidth="1"/>
    <col min="13316" max="13316" width="42" style="1" customWidth="1"/>
    <col min="13317" max="13318" width="26.81640625" style="1" customWidth="1"/>
    <col min="13319" max="13342" width="6.81640625" style="1" customWidth="1"/>
    <col min="13343" max="13344" width="14.453125" style="1" customWidth="1"/>
    <col min="13345" max="13345" width="39.81640625" style="1" customWidth="1"/>
    <col min="13346" max="13346" width="3.54296875" style="1" customWidth="1"/>
    <col min="13347" max="13568" width="11.453125" style="1"/>
    <col min="13569" max="13569" width="2.453125" style="1" customWidth="1"/>
    <col min="13570" max="13571" width="26.81640625" style="1" customWidth="1"/>
    <col min="13572" max="13572" width="42" style="1" customWidth="1"/>
    <col min="13573" max="13574" width="26.81640625" style="1" customWidth="1"/>
    <col min="13575" max="13598" width="6.81640625" style="1" customWidth="1"/>
    <col min="13599" max="13600" width="14.453125" style="1" customWidth="1"/>
    <col min="13601" max="13601" width="39.81640625" style="1" customWidth="1"/>
    <col min="13602" max="13602" width="3.54296875" style="1" customWidth="1"/>
    <col min="13603" max="13824" width="11.453125" style="1"/>
    <col min="13825" max="13825" width="2.453125" style="1" customWidth="1"/>
    <col min="13826" max="13827" width="26.81640625" style="1" customWidth="1"/>
    <col min="13828" max="13828" width="42" style="1" customWidth="1"/>
    <col min="13829" max="13830" width="26.81640625" style="1" customWidth="1"/>
    <col min="13831" max="13854" width="6.81640625" style="1" customWidth="1"/>
    <col min="13855" max="13856" width="14.453125" style="1" customWidth="1"/>
    <col min="13857" max="13857" width="39.81640625" style="1" customWidth="1"/>
    <col min="13858" max="13858" width="3.54296875" style="1" customWidth="1"/>
    <col min="13859" max="14080" width="11.453125" style="1"/>
    <col min="14081" max="14081" width="2.453125" style="1" customWidth="1"/>
    <col min="14082" max="14083" width="26.81640625" style="1" customWidth="1"/>
    <col min="14084" max="14084" width="42" style="1" customWidth="1"/>
    <col min="14085" max="14086" width="26.81640625" style="1" customWidth="1"/>
    <col min="14087" max="14110" width="6.81640625" style="1" customWidth="1"/>
    <col min="14111" max="14112" width="14.453125" style="1" customWidth="1"/>
    <col min="14113" max="14113" width="39.81640625" style="1" customWidth="1"/>
    <col min="14114" max="14114" width="3.54296875" style="1" customWidth="1"/>
    <col min="14115" max="14336" width="11.453125" style="1"/>
    <col min="14337" max="14337" width="2.453125" style="1" customWidth="1"/>
    <col min="14338" max="14339" width="26.81640625" style="1" customWidth="1"/>
    <col min="14340" max="14340" width="42" style="1" customWidth="1"/>
    <col min="14341" max="14342" width="26.81640625" style="1" customWidth="1"/>
    <col min="14343" max="14366" width="6.81640625" style="1" customWidth="1"/>
    <col min="14367" max="14368" width="14.453125" style="1" customWidth="1"/>
    <col min="14369" max="14369" width="39.81640625" style="1" customWidth="1"/>
    <col min="14370" max="14370" width="3.54296875" style="1" customWidth="1"/>
    <col min="14371" max="14592" width="11.453125" style="1"/>
    <col min="14593" max="14593" width="2.453125" style="1" customWidth="1"/>
    <col min="14594" max="14595" width="26.81640625" style="1" customWidth="1"/>
    <col min="14596" max="14596" width="42" style="1" customWidth="1"/>
    <col min="14597" max="14598" width="26.81640625" style="1" customWidth="1"/>
    <col min="14599" max="14622" width="6.81640625" style="1" customWidth="1"/>
    <col min="14623" max="14624" width="14.453125" style="1" customWidth="1"/>
    <col min="14625" max="14625" width="39.81640625" style="1" customWidth="1"/>
    <col min="14626" max="14626" width="3.54296875" style="1" customWidth="1"/>
    <col min="14627" max="14848" width="11.453125" style="1"/>
    <col min="14849" max="14849" width="2.453125" style="1" customWidth="1"/>
    <col min="14850" max="14851" width="26.81640625" style="1" customWidth="1"/>
    <col min="14852" max="14852" width="42" style="1" customWidth="1"/>
    <col min="14853" max="14854" width="26.81640625" style="1" customWidth="1"/>
    <col min="14855" max="14878" width="6.81640625" style="1" customWidth="1"/>
    <col min="14879" max="14880" width="14.453125" style="1" customWidth="1"/>
    <col min="14881" max="14881" width="39.81640625" style="1" customWidth="1"/>
    <col min="14882" max="14882" width="3.54296875" style="1" customWidth="1"/>
    <col min="14883" max="15104" width="11.453125" style="1"/>
    <col min="15105" max="15105" width="2.453125" style="1" customWidth="1"/>
    <col min="15106" max="15107" width="26.81640625" style="1" customWidth="1"/>
    <col min="15108" max="15108" width="42" style="1" customWidth="1"/>
    <col min="15109" max="15110" width="26.81640625" style="1" customWidth="1"/>
    <col min="15111" max="15134" width="6.81640625" style="1" customWidth="1"/>
    <col min="15135" max="15136" width="14.453125" style="1" customWidth="1"/>
    <col min="15137" max="15137" width="39.81640625" style="1" customWidth="1"/>
    <col min="15138" max="15138" width="3.54296875" style="1" customWidth="1"/>
    <col min="15139" max="15360" width="11.453125" style="1"/>
    <col min="15361" max="15361" width="2.453125" style="1" customWidth="1"/>
    <col min="15362" max="15363" width="26.81640625" style="1" customWidth="1"/>
    <col min="15364" max="15364" width="42" style="1" customWidth="1"/>
    <col min="15365" max="15366" width="26.81640625" style="1" customWidth="1"/>
    <col min="15367" max="15390" width="6.81640625" style="1" customWidth="1"/>
    <col min="15391" max="15392" width="14.453125" style="1" customWidth="1"/>
    <col min="15393" max="15393" width="39.81640625" style="1" customWidth="1"/>
    <col min="15394" max="15394" width="3.54296875" style="1" customWidth="1"/>
    <col min="15395" max="15616" width="11.453125" style="1"/>
    <col min="15617" max="15617" width="2.453125" style="1" customWidth="1"/>
    <col min="15618" max="15619" width="26.81640625" style="1" customWidth="1"/>
    <col min="15620" max="15620" width="42" style="1" customWidth="1"/>
    <col min="15621" max="15622" width="26.81640625" style="1" customWidth="1"/>
    <col min="15623" max="15646" width="6.81640625" style="1" customWidth="1"/>
    <col min="15647" max="15648" width="14.453125" style="1" customWidth="1"/>
    <col min="15649" max="15649" width="39.81640625" style="1" customWidth="1"/>
    <col min="15650" max="15650" width="3.54296875" style="1" customWidth="1"/>
    <col min="15651" max="15872" width="11.453125" style="1"/>
    <col min="15873" max="15873" width="2.453125" style="1" customWidth="1"/>
    <col min="15874" max="15875" width="26.81640625" style="1" customWidth="1"/>
    <col min="15876" max="15876" width="42" style="1" customWidth="1"/>
    <col min="15877" max="15878" width="26.81640625" style="1" customWidth="1"/>
    <col min="15879" max="15902" width="6.81640625" style="1" customWidth="1"/>
    <col min="15903" max="15904" width="14.453125" style="1" customWidth="1"/>
    <col min="15905" max="15905" width="39.81640625" style="1" customWidth="1"/>
    <col min="15906" max="15906" width="3.54296875" style="1" customWidth="1"/>
    <col min="15907" max="16128" width="11.453125" style="1"/>
    <col min="16129" max="16129" width="2.453125" style="1" customWidth="1"/>
    <col min="16130" max="16131" width="26.81640625" style="1" customWidth="1"/>
    <col min="16132" max="16132" width="42" style="1" customWidth="1"/>
    <col min="16133" max="16134" width="26.81640625" style="1" customWidth="1"/>
    <col min="16135" max="16158" width="6.81640625" style="1" customWidth="1"/>
    <col min="16159" max="16160" width="14.453125" style="1" customWidth="1"/>
    <col min="16161" max="16161" width="39.81640625" style="1" customWidth="1"/>
    <col min="16162" max="16162" width="3.54296875" style="1" customWidth="1"/>
    <col min="16163" max="16384" width="11.453125" style="1"/>
  </cols>
  <sheetData>
    <row r="1" spans="1:48" s="2" customFormat="1" ht="15.7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5"/>
      <c r="Q1" s="95"/>
      <c r="R1" s="95"/>
      <c r="S1" s="95"/>
      <c r="T1" s="1"/>
      <c r="X1" s="1"/>
      <c r="Y1" s="1"/>
      <c r="Z1" s="1"/>
      <c r="AA1" s="1"/>
      <c r="AB1" s="1"/>
      <c r="AC1" s="1"/>
      <c r="AD1" s="1"/>
      <c r="AE1" s="16"/>
      <c r="AF1" s="16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2" customFormat="1" ht="15.75" customHeight="1" x14ac:dyDescent="0.35">
      <c r="A2" s="1"/>
      <c r="B2" s="96"/>
      <c r="C2" s="97"/>
      <c r="D2" s="97"/>
      <c r="E2" s="97"/>
      <c r="F2" s="98"/>
      <c r="G2" s="62" t="s">
        <v>99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  <c r="Y2" s="71" t="s">
        <v>14</v>
      </c>
      <c r="Z2" s="72"/>
      <c r="AA2" s="72"/>
      <c r="AB2" s="72"/>
      <c r="AC2" s="72"/>
      <c r="AD2" s="72"/>
      <c r="AE2" s="72"/>
      <c r="AF2" s="72"/>
      <c r="AG2" s="73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2" customFormat="1" ht="15.75" customHeight="1" x14ac:dyDescent="0.35">
      <c r="A3" s="1"/>
      <c r="B3" s="99"/>
      <c r="C3" s="100"/>
      <c r="D3" s="100"/>
      <c r="E3" s="100"/>
      <c r="F3" s="101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74"/>
      <c r="Z3" s="75"/>
      <c r="AA3" s="75"/>
      <c r="AB3" s="75"/>
      <c r="AC3" s="75"/>
      <c r="AD3" s="75"/>
      <c r="AE3" s="75"/>
      <c r="AF3" s="75"/>
      <c r="AG3" s="7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2" customFormat="1" ht="15.75" customHeight="1" x14ac:dyDescent="0.35">
      <c r="A4" s="1"/>
      <c r="B4" s="99"/>
      <c r="C4" s="100"/>
      <c r="D4" s="100"/>
      <c r="E4" s="100"/>
      <c r="F4" s="101"/>
      <c r="G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74"/>
      <c r="Z4" s="75"/>
      <c r="AA4" s="75"/>
      <c r="AB4" s="75"/>
      <c r="AC4" s="75"/>
      <c r="AD4" s="75"/>
      <c r="AE4" s="75"/>
      <c r="AF4" s="75"/>
      <c r="AG4" s="76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2" customFormat="1" ht="15.75" customHeight="1" x14ac:dyDescent="0.35">
      <c r="A5" s="1"/>
      <c r="B5" s="99"/>
      <c r="C5" s="100"/>
      <c r="D5" s="100"/>
      <c r="E5" s="100"/>
      <c r="F5" s="101"/>
      <c r="G5" s="6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Y5" s="74"/>
      <c r="Z5" s="75"/>
      <c r="AA5" s="75"/>
      <c r="AB5" s="75"/>
      <c r="AC5" s="75"/>
      <c r="AD5" s="75"/>
      <c r="AE5" s="75"/>
      <c r="AF5" s="75"/>
      <c r="AG5" s="7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2" customFormat="1" ht="15.75" customHeight="1" thickBot="1" x14ac:dyDescent="0.4">
      <c r="A6" s="1"/>
      <c r="B6" s="99"/>
      <c r="C6" s="100"/>
      <c r="D6" s="100"/>
      <c r="E6" s="100"/>
      <c r="F6" s="101"/>
      <c r="G6" s="68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70"/>
      <c r="Y6" s="74"/>
      <c r="Z6" s="75"/>
      <c r="AA6" s="75"/>
      <c r="AB6" s="75"/>
      <c r="AC6" s="75"/>
      <c r="AD6" s="75"/>
      <c r="AE6" s="75"/>
      <c r="AF6" s="75"/>
      <c r="AG6" s="7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2" customFormat="1" ht="32.25" customHeight="1" thickBot="1" x14ac:dyDescent="0.4">
      <c r="A7" s="1"/>
      <c r="B7" s="102"/>
      <c r="C7" s="103"/>
      <c r="D7" s="103"/>
      <c r="E7" s="103"/>
      <c r="F7" s="104"/>
      <c r="G7" s="78" t="s">
        <v>15</v>
      </c>
      <c r="H7" s="78"/>
      <c r="I7" s="78"/>
      <c r="J7" s="78"/>
      <c r="K7" s="78"/>
      <c r="L7" s="78"/>
      <c r="M7" s="78"/>
      <c r="N7" s="78"/>
      <c r="O7" s="79"/>
      <c r="P7" s="68" t="s">
        <v>16</v>
      </c>
      <c r="Q7" s="69"/>
      <c r="R7" s="69"/>
      <c r="S7" s="69"/>
      <c r="T7" s="69"/>
      <c r="U7" s="69"/>
      <c r="V7" s="69"/>
      <c r="W7" s="69"/>
      <c r="X7" s="70"/>
      <c r="Y7" s="77"/>
      <c r="Z7" s="78"/>
      <c r="AA7" s="78"/>
      <c r="AB7" s="78"/>
      <c r="AC7" s="78"/>
      <c r="AD7" s="78"/>
      <c r="AE7" s="78"/>
      <c r="AF7" s="78"/>
      <c r="AG7" s="79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23.25" customHeight="1" x14ac:dyDescent="0.35">
      <c r="B8" s="105" t="s">
        <v>17</v>
      </c>
      <c r="C8" s="105"/>
      <c r="D8" s="105"/>
      <c r="E8" s="105"/>
      <c r="F8" s="105"/>
      <c r="G8" s="105"/>
      <c r="H8" s="105"/>
    </row>
    <row r="9" spans="1:48" ht="23.25" customHeight="1" x14ac:dyDescent="0.35">
      <c r="B9" s="28"/>
      <c r="C9" s="28"/>
      <c r="D9" s="28"/>
      <c r="E9" s="28"/>
      <c r="F9" s="28"/>
      <c r="G9" s="28"/>
    </row>
    <row r="10" spans="1:48" s="106" customFormat="1" ht="22.5" customHeight="1" x14ac:dyDescent="0.35">
      <c r="B10" s="82" t="s">
        <v>18</v>
      </c>
      <c r="C10" s="58"/>
      <c r="D10" s="58"/>
      <c r="E10" s="82" t="s">
        <v>19</v>
      </c>
      <c r="F10" s="82" t="s">
        <v>20</v>
      </c>
      <c r="G10" s="60" t="s">
        <v>0</v>
      </c>
      <c r="H10" s="60"/>
      <c r="I10" s="59" t="s">
        <v>1</v>
      </c>
      <c r="J10" s="59"/>
      <c r="K10" s="60" t="s">
        <v>2</v>
      </c>
      <c r="L10" s="60"/>
      <c r="M10" s="59" t="s">
        <v>3</v>
      </c>
      <c r="N10" s="59"/>
      <c r="O10" s="60" t="s">
        <v>4</v>
      </c>
      <c r="P10" s="60"/>
      <c r="Q10" s="59" t="s">
        <v>5</v>
      </c>
      <c r="R10" s="59"/>
      <c r="S10" s="60" t="s">
        <v>6</v>
      </c>
      <c r="T10" s="60"/>
      <c r="U10" s="59" t="s">
        <v>7</v>
      </c>
      <c r="V10" s="59"/>
      <c r="W10" s="60" t="s">
        <v>9</v>
      </c>
      <c r="X10" s="60"/>
      <c r="Y10" s="59" t="s">
        <v>8</v>
      </c>
      <c r="Z10" s="59"/>
      <c r="AA10" s="60" t="s">
        <v>21</v>
      </c>
      <c r="AB10" s="60"/>
      <c r="AC10" s="61" t="s">
        <v>10</v>
      </c>
      <c r="AD10" s="61"/>
      <c r="AE10" s="107" t="s">
        <v>22</v>
      </c>
      <c r="AF10" s="107"/>
      <c r="AG10" s="107"/>
      <c r="AH10" s="108"/>
      <c r="AI10" s="108"/>
      <c r="AJ10" s="108"/>
      <c r="AK10" s="108"/>
    </row>
    <row r="11" spans="1:48" s="106" customFormat="1" ht="75" customHeight="1" x14ac:dyDescent="0.35">
      <c r="B11" s="82"/>
      <c r="C11" s="58" t="s">
        <v>23</v>
      </c>
      <c r="D11" s="58" t="s">
        <v>13</v>
      </c>
      <c r="E11" s="82"/>
      <c r="F11" s="82"/>
      <c r="G11" s="3" t="s">
        <v>24</v>
      </c>
      <c r="H11" s="3" t="s">
        <v>12</v>
      </c>
      <c r="I11" s="3" t="s">
        <v>24</v>
      </c>
      <c r="J11" s="3" t="s">
        <v>12</v>
      </c>
      <c r="K11" s="3" t="s">
        <v>24</v>
      </c>
      <c r="L11" s="3" t="s">
        <v>12</v>
      </c>
      <c r="M11" s="3" t="s">
        <v>24</v>
      </c>
      <c r="N11" s="3" t="s">
        <v>12</v>
      </c>
      <c r="O11" s="3" t="s">
        <v>24</v>
      </c>
      <c r="P11" s="3" t="s">
        <v>12</v>
      </c>
      <c r="Q11" s="3" t="s">
        <v>24</v>
      </c>
      <c r="R11" s="3" t="s">
        <v>12</v>
      </c>
      <c r="S11" s="3" t="s">
        <v>24</v>
      </c>
      <c r="T11" s="3" t="s">
        <v>12</v>
      </c>
      <c r="U11" s="3" t="s">
        <v>24</v>
      </c>
      <c r="V11" s="3" t="s">
        <v>12</v>
      </c>
      <c r="W11" s="3" t="s">
        <v>24</v>
      </c>
      <c r="X11" s="3" t="s">
        <v>12</v>
      </c>
      <c r="Y11" s="3" t="s">
        <v>24</v>
      </c>
      <c r="Z11" s="3" t="s">
        <v>12</v>
      </c>
      <c r="AA11" s="3" t="s">
        <v>24</v>
      </c>
      <c r="AB11" s="3" t="s">
        <v>12</v>
      </c>
      <c r="AC11" s="3" t="s">
        <v>24</v>
      </c>
      <c r="AD11" s="3" t="s">
        <v>12</v>
      </c>
      <c r="AE11" s="47" t="s">
        <v>25</v>
      </c>
      <c r="AF11" s="47" t="s">
        <v>26</v>
      </c>
      <c r="AG11" s="48" t="s">
        <v>11</v>
      </c>
      <c r="AH11" s="49" t="s">
        <v>84</v>
      </c>
      <c r="AI11" s="50" t="s">
        <v>85</v>
      </c>
      <c r="AJ11" s="51" t="s">
        <v>86</v>
      </c>
      <c r="AK11" s="50" t="s">
        <v>87</v>
      </c>
    </row>
    <row r="12" spans="1:48" ht="84.75" customHeight="1" x14ac:dyDescent="0.35">
      <c r="B12" s="80" t="s">
        <v>27</v>
      </c>
      <c r="C12" s="81" t="s">
        <v>88</v>
      </c>
      <c r="D12" s="57" t="s">
        <v>89</v>
      </c>
      <c r="E12" s="109">
        <v>1</v>
      </c>
      <c r="F12" s="37" t="s">
        <v>28</v>
      </c>
      <c r="G12" s="15"/>
      <c r="H12" s="9"/>
      <c r="I12" s="2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10"/>
      <c r="W12" s="10"/>
      <c r="X12" s="9"/>
      <c r="Y12" s="9"/>
      <c r="Z12" s="9"/>
      <c r="AA12" s="9"/>
      <c r="AB12" s="9"/>
      <c r="AC12" s="46">
        <v>1</v>
      </c>
      <c r="AD12" s="9"/>
      <c r="AE12" s="52"/>
      <c r="AF12" s="52"/>
      <c r="AG12" s="29"/>
      <c r="AH12" s="29"/>
      <c r="AI12" s="29"/>
      <c r="AJ12" s="29"/>
      <c r="AK12" s="29"/>
    </row>
    <row r="13" spans="1:48" ht="39" customHeight="1" x14ac:dyDescent="0.35">
      <c r="B13" s="80"/>
      <c r="C13" s="81"/>
      <c r="D13" s="57" t="s">
        <v>29</v>
      </c>
      <c r="E13" s="109">
        <v>1</v>
      </c>
      <c r="F13" s="37" t="s">
        <v>30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46">
        <v>1</v>
      </c>
      <c r="R13" s="9"/>
      <c r="S13" s="15"/>
      <c r="T13" s="9"/>
      <c r="U13" s="10"/>
      <c r="V13" s="10"/>
      <c r="W13" s="10"/>
      <c r="X13" s="9"/>
      <c r="Y13" s="9"/>
      <c r="Z13" s="9"/>
      <c r="AA13" s="9"/>
      <c r="AB13" s="9"/>
      <c r="AC13" s="46">
        <v>1</v>
      </c>
      <c r="AD13" s="9"/>
      <c r="AE13" s="52"/>
      <c r="AF13" s="52"/>
      <c r="AG13" s="29"/>
      <c r="AH13" s="29"/>
      <c r="AI13" s="29"/>
      <c r="AJ13" s="29"/>
      <c r="AK13" s="29"/>
    </row>
    <row r="14" spans="1:48" ht="83.25" customHeight="1" x14ac:dyDescent="0.35">
      <c r="B14" s="80"/>
      <c r="C14" s="83" t="s">
        <v>31</v>
      </c>
      <c r="D14" s="57" t="s">
        <v>32</v>
      </c>
      <c r="E14" s="109">
        <v>0.8</v>
      </c>
      <c r="F14" s="37" t="s">
        <v>30</v>
      </c>
      <c r="G14" s="29"/>
      <c r="H14" s="9"/>
      <c r="I14" s="15"/>
      <c r="J14" s="9"/>
      <c r="K14" s="15"/>
      <c r="L14" s="9"/>
      <c r="M14" s="15"/>
      <c r="N14" s="15"/>
      <c r="O14" s="46">
        <v>1</v>
      </c>
      <c r="P14" s="15"/>
      <c r="Q14" s="15"/>
      <c r="R14" s="15"/>
      <c r="S14" s="15"/>
      <c r="T14" s="15"/>
      <c r="U14" s="15"/>
      <c r="V14" s="14"/>
      <c r="W14" s="46">
        <v>1</v>
      </c>
      <c r="X14" s="15"/>
      <c r="Y14" s="15"/>
      <c r="Z14" s="9"/>
      <c r="AA14" s="15"/>
      <c r="AB14" s="9"/>
      <c r="AC14" s="46">
        <v>1</v>
      </c>
      <c r="AD14" s="9"/>
      <c r="AE14" s="52"/>
      <c r="AF14" s="52"/>
      <c r="AG14" s="29"/>
      <c r="AH14" s="29"/>
      <c r="AI14" s="37"/>
      <c r="AJ14" s="29"/>
      <c r="AK14" s="29"/>
    </row>
    <row r="15" spans="1:48" ht="83.25" customHeight="1" x14ac:dyDescent="0.35">
      <c r="B15" s="80"/>
      <c r="C15" s="83"/>
      <c r="D15" s="57" t="s">
        <v>93</v>
      </c>
      <c r="E15" s="109">
        <v>1</v>
      </c>
      <c r="F15" s="37" t="s">
        <v>30</v>
      </c>
      <c r="G15" s="46">
        <v>1</v>
      </c>
      <c r="H15" s="9"/>
      <c r="I15" s="15"/>
      <c r="J15" s="9"/>
      <c r="K15" s="15"/>
      <c r="L15" s="9"/>
      <c r="M15" s="15"/>
      <c r="N15" s="15"/>
      <c r="O15" s="15"/>
      <c r="P15" s="15"/>
      <c r="Q15" s="15"/>
      <c r="R15" s="15"/>
      <c r="S15" s="15"/>
      <c r="T15" s="15"/>
      <c r="U15" s="15"/>
      <c r="V15" s="14"/>
      <c r="W15" s="15"/>
      <c r="X15" s="15"/>
      <c r="Y15" s="15"/>
      <c r="Z15" s="15"/>
      <c r="AA15" s="15"/>
      <c r="AB15" s="15"/>
      <c r="AC15" s="15"/>
      <c r="AD15" s="9"/>
      <c r="AE15" s="52"/>
      <c r="AF15" s="52"/>
      <c r="AG15" s="29"/>
      <c r="AH15" s="29"/>
      <c r="AI15" s="37"/>
      <c r="AJ15" s="29"/>
      <c r="AK15" s="29"/>
    </row>
    <row r="16" spans="1:48" ht="83.25" customHeight="1" x14ac:dyDescent="0.35">
      <c r="B16" s="80"/>
      <c r="C16" s="83"/>
      <c r="D16" s="57" t="s">
        <v>90</v>
      </c>
      <c r="E16" s="109">
        <v>1</v>
      </c>
      <c r="F16" s="37" t="s">
        <v>91</v>
      </c>
      <c r="G16" s="110"/>
      <c r="H16" s="15"/>
      <c r="I16" s="46">
        <v>1</v>
      </c>
      <c r="J16" s="15"/>
      <c r="K16" s="46">
        <v>1</v>
      </c>
      <c r="L16" s="15"/>
      <c r="M16" s="46">
        <v>1</v>
      </c>
      <c r="N16" s="15"/>
      <c r="O16" s="15"/>
      <c r="P16" s="15"/>
      <c r="Q16" s="15"/>
      <c r="R16" s="15"/>
      <c r="S16" s="15"/>
      <c r="T16" s="15"/>
      <c r="U16" s="15"/>
      <c r="V16" s="14"/>
      <c r="W16" s="15"/>
      <c r="X16" s="15"/>
      <c r="Y16" s="15"/>
      <c r="Z16" s="15"/>
      <c r="AA16" s="15"/>
      <c r="AB16" s="15"/>
      <c r="AC16" s="15"/>
      <c r="AD16" s="15"/>
      <c r="AE16" s="52"/>
      <c r="AF16" s="52"/>
      <c r="AG16" s="29"/>
      <c r="AH16" s="29"/>
      <c r="AI16" s="37"/>
      <c r="AJ16" s="29"/>
      <c r="AK16" s="29"/>
    </row>
    <row r="17" spans="1:48" ht="83.25" customHeight="1" x14ac:dyDescent="0.35">
      <c r="B17" s="80"/>
      <c r="C17" s="83"/>
      <c r="D17" s="57" t="s">
        <v>92</v>
      </c>
      <c r="E17" s="109">
        <v>1</v>
      </c>
      <c r="F17" s="37" t="s">
        <v>30</v>
      </c>
      <c r="G17" s="11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46">
        <v>1</v>
      </c>
      <c r="V17" s="14"/>
      <c r="W17" s="15"/>
      <c r="X17" s="15"/>
      <c r="Y17" s="15"/>
      <c r="Z17" s="15"/>
      <c r="AA17" s="15"/>
      <c r="AB17" s="15"/>
      <c r="AC17" s="15"/>
      <c r="AD17" s="15"/>
      <c r="AE17" s="52"/>
      <c r="AF17" s="52"/>
      <c r="AG17" s="29"/>
      <c r="AH17" s="29"/>
      <c r="AI17" s="37"/>
      <c r="AJ17" s="29"/>
      <c r="AK17" s="29"/>
    </row>
    <row r="18" spans="1:48" ht="83.25" customHeight="1" x14ac:dyDescent="0.35">
      <c r="B18" s="80"/>
      <c r="C18" s="83"/>
      <c r="D18" s="57" t="s">
        <v>94</v>
      </c>
      <c r="E18" s="109">
        <v>1</v>
      </c>
      <c r="F18" s="37" t="s">
        <v>30</v>
      </c>
      <c r="G18" s="46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  <c r="W18" s="15"/>
      <c r="X18" s="15"/>
      <c r="Y18" s="15"/>
      <c r="Z18" s="15"/>
      <c r="AA18" s="15"/>
      <c r="AB18" s="15"/>
      <c r="AC18" s="15"/>
      <c r="AD18" s="15"/>
      <c r="AE18" s="52"/>
      <c r="AF18" s="52"/>
      <c r="AG18" s="29"/>
      <c r="AH18" s="29"/>
      <c r="AI18" s="37"/>
      <c r="AJ18" s="29"/>
      <c r="AK18" s="29"/>
    </row>
    <row r="19" spans="1:48" ht="120" customHeight="1" x14ac:dyDescent="0.35">
      <c r="B19" s="80"/>
      <c r="C19" s="83"/>
      <c r="D19" s="57" t="s">
        <v>33</v>
      </c>
      <c r="E19" s="109">
        <v>0.8</v>
      </c>
      <c r="F19" s="37" t="s">
        <v>30</v>
      </c>
      <c r="G19" s="15"/>
      <c r="H19" s="15"/>
      <c r="I19" s="15"/>
      <c r="J19" s="15"/>
      <c r="K19" s="46">
        <v>1</v>
      </c>
      <c r="L19" s="9"/>
      <c r="M19" s="15"/>
      <c r="N19" s="15"/>
      <c r="O19" s="46">
        <v>1</v>
      </c>
      <c r="P19" s="15"/>
      <c r="Q19" s="15"/>
      <c r="R19" s="15"/>
      <c r="S19" s="46">
        <v>1</v>
      </c>
      <c r="T19" s="9"/>
      <c r="U19" s="15"/>
      <c r="V19" s="14"/>
      <c r="W19" s="46">
        <v>1</v>
      </c>
      <c r="X19" s="9"/>
      <c r="Y19" s="15"/>
      <c r="Z19" s="9"/>
      <c r="AA19" s="46">
        <v>1</v>
      </c>
      <c r="AB19" s="15"/>
      <c r="AC19" s="15"/>
      <c r="AD19" s="9"/>
      <c r="AE19" s="52"/>
      <c r="AF19" s="52"/>
      <c r="AG19" s="37"/>
      <c r="AH19" s="37"/>
      <c r="AI19" s="37"/>
      <c r="AJ19" s="29"/>
      <c r="AK19" s="29"/>
    </row>
    <row r="20" spans="1:48" ht="65.25" customHeight="1" x14ac:dyDescent="0.35">
      <c r="A20" s="105"/>
      <c r="B20" s="80"/>
      <c r="C20" s="83" t="s">
        <v>34</v>
      </c>
      <c r="D20" s="57" t="s">
        <v>35</v>
      </c>
      <c r="E20" s="109">
        <v>1</v>
      </c>
      <c r="F20" s="37" t="s">
        <v>30</v>
      </c>
      <c r="G20" s="46">
        <v>1</v>
      </c>
      <c r="H20" s="15"/>
      <c r="I20" s="9"/>
      <c r="J20" s="9"/>
      <c r="K20" s="9"/>
      <c r="L20" s="9"/>
      <c r="M20" s="7"/>
      <c r="N20" s="7"/>
      <c r="O20" s="7"/>
      <c r="P20" s="9"/>
      <c r="Q20" s="10"/>
      <c r="R20" s="10"/>
      <c r="S20" s="10"/>
      <c r="T20" s="10"/>
      <c r="U20" s="10"/>
      <c r="V20" s="10"/>
      <c r="W20" s="9"/>
      <c r="X20" s="9"/>
      <c r="Y20" s="9"/>
      <c r="Z20" s="9"/>
      <c r="AA20" s="9"/>
      <c r="AB20" s="9"/>
      <c r="AC20" s="9"/>
      <c r="AD20" s="9"/>
      <c r="AE20" s="52"/>
      <c r="AF20" s="52"/>
      <c r="AG20" s="37"/>
      <c r="AH20" s="37"/>
      <c r="AI20" s="111"/>
      <c r="AJ20" s="111"/>
      <c r="AK20" s="111"/>
      <c r="AL20" s="112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</row>
    <row r="21" spans="1:48" ht="148" customHeight="1" x14ac:dyDescent="0.35">
      <c r="A21" s="105"/>
      <c r="B21" s="80"/>
      <c r="C21" s="83"/>
      <c r="D21" s="57" t="s">
        <v>36</v>
      </c>
      <c r="E21" s="109">
        <v>1</v>
      </c>
      <c r="F21" s="37" t="s">
        <v>30</v>
      </c>
      <c r="G21" s="29"/>
      <c r="H21" s="9"/>
      <c r="I21" s="9"/>
      <c r="J21" s="9"/>
      <c r="K21" s="46">
        <v>1</v>
      </c>
      <c r="L21" s="10"/>
      <c r="M21" s="46">
        <v>1</v>
      </c>
      <c r="N21" s="10"/>
      <c r="O21" s="46">
        <v>1</v>
      </c>
      <c r="P21" s="10"/>
      <c r="Q21" s="46">
        <v>1</v>
      </c>
      <c r="R21" s="10"/>
      <c r="S21" s="46">
        <v>1</v>
      </c>
      <c r="T21" s="10"/>
      <c r="U21" s="46">
        <v>1</v>
      </c>
      <c r="V21" s="10"/>
      <c r="W21" s="46">
        <v>1</v>
      </c>
      <c r="X21" s="9"/>
      <c r="Y21" s="46">
        <v>1</v>
      </c>
      <c r="Z21" s="9"/>
      <c r="AA21" s="46">
        <v>1</v>
      </c>
      <c r="AB21" s="9"/>
      <c r="AC21" s="9"/>
      <c r="AD21" s="9"/>
      <c r="AE21" s="52"/>
      <c r="AF21" s="52"/>
      <c r="AG21" s="37"/>
      <c r="AH21" s="113"/>
      <c r="AI21" s="31"/>
      <c r="AJ21" s="31"/>
      <c r="AK21" s="111"/>
      <c r="AL21" s="112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</row>
    <row r="22" spans="1:48" ht="84.75" customHeight="1" x14ac:dyDescent="0.35">
      <c r="A22" s="105"/>
      <c r="B22" s="80"/>
      <c r="C22" s="83"/>
      <c r="D22" s="57" t="s">
        <v>37</v>
      </c>
      <c r="E22" s="109">
        <v>1</v>
      </c>
      <c r="F22" s="37" t="s">
        <v>30</v>
      </c>
      <c r="G22" s="9"/>
      <c r="H22" s="7"/>
      <c r="I22" s="7"/>
      <c r="J22" s="7"/>
      <c r="K22" s="29"/>
      <c r="L22" s="7"/>
      <c r="M22" s="13"/>
      <c r="N22" s="7"/>
      <c r="O22" s="15"/>
      <c r="P22" s="15"/>
      <c r="Q22" s="46">
        <v>1</v>
      </c>
      <c r="R22" s="10"/>
      <c r="S22" s="14"/>
      <c r="T22" s="14"/>
      <c r="U22" s="14"/>
      <c r="V22" s="14"/>
      <c r="W22" s="15"/>
      <c r="X22" s="15"/>
      <c r="Y22" s="15"/>
      <c r="Z22" s="9"/>
      <c r="AA22" s="9"/>
      <c r="AB22" s="9"/>
      <c r="AC22" s="9"/>
      <c r="AD22" s="9"/>
      <c r="AE22" s="52"/>
      <c r="AF22" s="52"/>
      <c r="AG22" s="111"/>
      <c r="AH22" s="111"/>
      <c r="AI22" s="31"/>
      <c r="AJ22" s="111"/>
      <c r="AK22" s="111"/>
      <c r="AL22" s="112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</row>
    <row r="23" spans="1:48" ht="86.25" customHeight="1" x14ac:dyDescent="0.35">
      <c r="B23" s="80"/>
      <c r="C23" s="37" t="s">
        <v>38</v>
      </c>
      <c r="D23" s="57" t="s">
        <v>39</v>
      </c>
      <c r="E23" s="109">
        <v>1</v>
      </c>
      <c r="F23" s="37" t="s">
        <v>30</v>
      </c>
      <c r="G23" s="9"/>
      <c r="H23" s="9"/>
      <c r="I23" s="9"/>
      <c r="J23" s="9"/>
      <c r="K23" s="9"/>
      <c r="L23" s="9"/>
      <c r="M23" s="9"/>
      <c r="N23" s="9"/>
      <c r="O23" s="15"/>
      <c r="P23" s="15"/>
      <c r="Q23" s="9"/>
      <c r="R23" s="9"/>
      <c r="S23" s="9"/>
      <c r="T23" s="9"/>
      <c r="U23" s="46">
        <v>1</v>
      </c>
      <c r="V23" s="14"/>
      <c r="W23" s="10"/>
      <c r="X23" s="9"/>
      <c r="Y23" s="9"/>
      <c r="Z23" s="9"/>
      <c r="AA23" s="9"/>
      <c r="AB23" s="9"/>
      <c r="AC23" s="9"/>
      <c r="AD23" s="9"/>
      <c r="AE23" s="52"/>
      <c r="AF23" s="52"/>
      <c r="AG23" s="29"/>
      <c r="AH23" s="29"/>
      <c r="AI23" s="31"/>
      <c r="AJ23" s="29"/>
      <c r="AK23" s="29"/>
    </row>
    <row r="24" spans="1:48" ht="75.75" customHeight="1" x14ac:dyDescent="0.35">
      <c r="B24" s="80"/>
      <c r="C24" s="29"/>
      <c r="D24" s="53" t="s">
        <v>95</v>
      </c>
      <c r="E24" s="109">
        <v>1</v>
      </c>
      <c r="F24" s="37" t="s">
        <v>30</v>
      </c>
      <c r="G24" s="9"/>
      <c r="H24" s="9"/>
      <c r="I24" s="15"/>
      <c r="J24" s="9"/>
      <c r="K24" s="9"/>
      <c r="L24" s="9"/>
      <c r="M24" s="15"/>
      <c r="N24" s="9"/>
      <c r="O24" s="9"/>
      <c r="P24" s="9"/>
      <c r="Q24" s="46">
        <v>1</v>
      </c>
      <c r="R24" s="15"/>
      <c r="S24" s="15"/>
      <c r="T24" s="15"/>
      <c r="U24" s="14"/>
      <c r="V24" s="14"/>
      <c r="W24" s="14"/>
      <c r="X24" s="15"/>
      <c r="Y24" s="15"/>
      <c r="Z24" s="15"/>
      <c r="AA24" s="9"/>
      <c r="AB24" s="9"/>
      <c r="AC24" s="46">
        <v>1</v>
      </c>
      <c r="AD24" s="9"/>
      <c r="AE24" s="52"/>
      <c r="AF24" s="52"/>
      <c r="AG24" s="29"/>
      <c r="AH24" s="29"/>
      <c r="AI24" s="31"/>
      <c r="AJ24" s="29"/>
      <c r="AK24" s="29"/>
    </row>
    <row r="25" spans="1:48" ht="69" customHeight="1" x14ac:dyDescent="0.35">
      <c r="B25" s="84" t="s">
        <v>40</v>
      </c>
      <c r="C25" s="88" t="s">
        <v>41</v>
      </c>
      <c r="D25" s="56" t="s">
        <v>42</v>
      </c>
      <c r="E25" s="33">
        <v>0.7</v>
      </c>
      <c r="F25" s="34" t="s">
        <v>30</v>
      </c>
      <c r="G25" s="12"/>
      <c r="H25" s="9"/>
      <c r="I25" s="26">
        <v>1</v>
      </c>
      <c r="J25" s="9"/>
      <c r="L25" s="9"/>
      <c r="M25" s="9"/>
      <c r="N25" s="9"/>
      <c r="O25" s="9"/>
      <c r="P25" s="9"/>
      <c r="Q25" s="44"/>
      <c r="R25" s="15"/>
      <c r="S25" s="9"/>
      <c r="T25" s="9"/>
      <c r="U25" s="10"/>
      <c r="V25" s="10"/>
      <c r="W25" s="10"/>
      <c r="X25" s="9"/>
      <c r="Y25" s="9"/>
      <c r="Z25" s="9"/>
      <c r="AA25" s="9"/>
      <c r="AB25" s="9"/>
      <c r="AC25" s="9"/>
      <c r="AD25" s="11"/>
      <c r="AE25" s="17"/>
      <c r="AF25" s="17"/>
      <c r="AG25" s="114"/>
      <c r="AH25" s="115"/>
      <c r="AI25" s="41"/>
      <c r="AJ25" s="29"/>
      <c r="AK25" s="38"/>
    </row>
    <row r="26" spans="1:48" ht="56.25" customHeight="1" x14ac:dyDescent="0.35">
      <c r="B26" s="85"/>
      <c r="C26" s="89"/>
      <c r="D26" s="56" t="s">
        <v>43</v>
      </c>
      <c r="E26" s="33">
        <v>0.8</v>
      </c>
      <c r="F26" s="34" t="s">
        <v>30</v>
      </c>
      <c r="G26" s="12"/>
      <c r="H26" s="9"/>
      <c r="I26" s="26">
        <v>1</v>
      </c>
      <c r="J26" s="10"/>
      <c r="K26" s="44"/>
      <c r="L26" s="10"/>
      <c r="M26" s="26">
        <v>1</v>
      </c>
      <c r="N26" s="10"/>
      <c r="O26" s="44"/>
      <c r="P26" s="10"/>
      <c r="Q26" s="26">
        <v>1</v>
      </c>
      <c r="R26" s="10"/>
      <c r="S26" s="44"/>
      <c r="T26" s="10"/>
      <c r="U26" s="26">
        <v>1</v>
      </c>
      <c r="V26" s="9"/>
      <c r="W26" s="44"/>
      <c r="X26" s="9"/>
      <c r="Y26" s="26">
        <v>1</v>
      </c>
      <c r="Z26" s="9"/>
      <c r="AA26" s="44"/>
      <c r="AB26" s="9"/>
      <c r="AC26" s="44"/>
      <c r="AD26" s="11"/>
      <c r="AE26" s="17"/>
      <c r="AF26" s="17"/>
      <c r="AG26" s="114"/>
      <c r="AH26" s="115"/>
      <c r="AI26" s="42"/>
      <c r="AJ26" s="42"/>
      <c r="AK26" s="38"/>
    </row>
    <row r="27" spans="1:48" ht="28.5" customHeight="1" x14ac:dyDescent="0.35">
      <c r="B27" s="85"/>
      <c r="C27" s="89"/>
      <c r="D27" s="56" t="s">
        <v>81</v>
      </c>
      <c r="E27" s="33">
        <v>0.65</v>
      </c>
      <c r="F27" s="34" t="s">
        <v>44</v>
      </c>
      <c r="G27" s="12"/>
      <c r="H27" s="9"/>
      <c r="I27" s="9"/>
      <c r="J27" s="9"/>
      <c r="K27" s="9"/>
      <c r="L27" s="9"/>
      <c r="M27" s="44"/>
      <c r="N27" s="15"/>
      <c r="O27" s="26">
        <v>1</v>
      </c>
      <c r="P27" s="39"/>
      <c r="Q27" s="9"/>
      <c r="R27" s="9"/>
      <c r="S27" s="116"/>
      <c r="T27" s="9"/>
      <c r="U27" s="10"/>
      <c r="V27" s="10"/>
      <c r="W27" s="10"/>
      <c r="X27" s="9"/>
      <c r="Y27" s="9"/>
      <c r="Z27" s="9"/>
      <c r="AA27" s="9"/>
      <c r="AB27" s="9"/>
      <c r="AC27" s="9"/>
      <c r="AD27" s="11"/>
      <c r="AE27" s="17"/>
      <c r="AF27" s="17"/>
      <c r="AG27" s="114"/>
      <c r="AH27" s="115"/>
      <c r="AI27" s="32"/>
      <c r="AJ27" s="29"/>
      <c r="AK27" s="38"/>
    </row>
    <row r="28" spans="1:48" ht="28.5" customHeight="1" x14ac:dyDescent="0.35">
      <c r="B28" s="85"/>
      <c r="C28" s="89"/>
      <c r="D28" s="56" t="s">
        <v>82</v>
      </c>
      <c r="E28" s="33"/>
      <c r="F28" s="34"/>
      <c r="G28" s="12"/>
      <c r="H28" s="9"/>
      <c r="I28" s="45"/>
      <c r="J28" s="9"/>
      <c r="K28" s="8"/>
      <c r="L28" s="9"/>
      <c r="M28" s="44"/>
      <c r="N28" s="15"/>
      <c r="O28" s="44"/>
      <c r="P28" s="39"/>
      <c r="Q28" s="26">
        <v>1</v>
      </c>
      <c r="R28" s="9"/>
      <c r="S28" s="116"/>
      <c r="T28" s="9"/>
      <c r="U28" s="10"/>
      <c r="V28" s="10"/>
      <c r="W28" s="10"/>
      <c r="X28" s="9"/>
      <c r="Y28" s="8"/>
      <c r="Z28" s="9"/>
      <c r="AA28" s="9"/>
      <c r="AB28" s="9"/>
      <c r="AC28" s="9"/>
      <c r="AD28" s="11"/>
      <c r="AE28" s="17"/>
      <c r="AF28" s="17"/>
      <c r="AG28" s="114"/>
      <c r="AH28" s="115"/>
      <c r="AI28" s="32"/>
      <c r="AJ28" s="29"/>
      <c r="AK28" s="38"/>
    </row>
    <row r="29" spans="1:48" ht="73.5" customHeight="1" x14ac:dyDescent="0.35">
      <c r="B29" s="85"/>
      <c r="C29" s="89"/>
      <c r="D29" s="56" t="s">
        <v>45</v>
      </c>
      <c r="E29" s="33">
        <v>0.9</v>
      </c>
      <c r="F29" s="34" t="s">
        <v>44</v>
      </c>
      <c r="G29" s="12"/>
      <c r="H29" s="9"/>
      <c r="J29" s="9"/>
      <c r="K29" s="26">
        <v>1</v>
      </c>
      <c r="L29" s="15"/>
      <c r="M29" s="15"/>
      <c r="N29" s="15"/>
      <c r="O29" s="26">
        <v>1</v>
      </c>
      <c r="P29" s="15"/>
      <c r="Q29" s="9"/>
      <c r="R29" s="9"/>
      <c r="S29" s="9"/>
      <c r="T29" s="9"/>
      <c r="U29" s="10"/>
      <c r="V29" s="10"/>
      <c r="W29" s="10"/>
      <c r="X29" s="9"/>
      <c r="Y29" s="26">
        <v>1</v>
      </c>
      <c r="Z29" s="15"/>
      <c r="AA29" s="9"/>
      <c r="AB29" s="9"/>
      <c r="AC29" s="9"/>
      <c r="AD29" s="11"/>
      <c r="AE29" s="17"/>
      <c r="AF29" s="17"/>
      <c r="AG29" s="114"/>
      <c r="AH29" s="115"/>
      <c r="AI29" s="32"/>
      <c r="AJ29" s="29"/>
      <c r="AK29" s="38"/>
    </row>
    <row r="30" spans="1:48" ht="75" customHeight="1" x14ac:dyDescent="0.35">
      <c r="B30" s="85"/>
      <c r="C30" s="89"/>
      <c r="D30" s="56" t="s">
        <v>46</v>
      </c>
      <c r="E30" s="33">
        <v>1</v>
      </c>
      <c r="F30" s="34" t="s">
        <v>44</v>
      </c>
      <c r="G30" s="12"/>
      <c r="H30" s="9"/>
      <c r="I30" s="26">
        <v>1</v>
      </c>
      <c r="J30" s="9"/>
      <c r="K30" s="9"/>
      <c r="L30" s="9"/>
      <c r="M30" s="9"/>
      <c r="N30" s="9"/>
      <c r="O30" s="44"/>
      <c r="P30" s="15"/>
      <c r="Q30" s="15"/>
      <c r="R30" s="15"/>
      <c r="S30" s="15"/>
      <c r="T30" s="15"/>
      <c r="U30" s="10"/>
      <c r="V30" s="10"/>
      <c r="W30" s="10"/>
      <c r="X30" s="9"/>
      <c r="Y30" s="9"/>
      <c r="Z30" s="9"/>
      <c r="AA30" s="9"/>
      <c r="AB30" s="9"/>
      <c r="AC30" s="9"/>
      <c r="AD30" s="11"/>
      <c r="AE30" s="17"/>
      <c r="AF30" s="17"/>
      <c r="AG30" s="114"/>
      <c r="AH30" s="115"/>
      <c r="AI30" s="43"/>
      <c r="AJ30" s="29"/>
      <c r="AK30" s="38"/>
    </row>
    <row r="31" spans="1:48" ht="75" customHeight="1" x14ac:dyDescent="0.35">
      <c r="B31" s="85"/>
      <c r="C31" s="89"/>
      <c r="D31" s="56" t="s">
        <v>83</v>
      </c>
      <c r="E31" s="33"/>
      <c r="F31" s="34"/>
      <c r="G31" s="12"/>
      <c r="H31" s="9"/>
      <c r="I31" s="9"/>
      <c r="J31" s="9"/>
      <c r="K31" s="9"/>
      <c r="L31" s="9"/>
      <c r="M31" s="9"/>
      <c r="N31" s="9"/>
      <c r="O31" s="26">
        <v>1</v>
      </c>
      <c r="P31" s="15"/>
      <c r="Q31" s="26">
        <v>1</v>
      </c>
      <c r="R31" s="15"/>
      <c r="S31" s="26">
        <v>1</v>
      </c>
      <c r="T31" s="15"/>
      <c r="U31" s="26">
        <v>1</v>
      </c>
      <c r="V31" s="10"/>
      <c r="W31" s="10"/>
      <c r="X31" s="9"/>
      <c r="Y31" s="9"/>
      <c r="Z31" s="9"/>
      <c r="AA31" s="9"/>
      <c r="AB31" s="9"/>
      <c r="AC31" s="9"/>
      <c r="AD31" s="11"/>
      <c r="AE31" s="17"/>
      <c r="AF31" s="17"/>
      <c r="AG31" s="114"/>
      <c r="AH31" s="115"/>
      <c r="AI31" s="43"/>
      <c r="AJ31" s="29"/>
      <c r="AK31" s="38"/>
    </row>
    <row r="32" spans="1:48" ht="79.5" customHeight="1" x14ac:dyDescent="0.35">
      <c r="B32" s="85"/>
      <c r="C32" s="89"/>
      <c r="D32" s="56" t="s">
        <v>47</v>
      </c>
      <c r="E32" s="33">
        <v>0.9</v>
      </c>
      <c r="F32" s="34" t="s">
        <v>44</v>
      </c>
      <c r="G32" s="12"/>
      <c r="H32" s="9"/>
      <c r="I32" s="9"/>
      <c r="J32" s="9"/>
      <c r="K32" s="9"/>
      <c r="L32" s="9"/>
      <c r="M32" s="9"/>
      <c r="N32" s="9"/>
      <c r="O32" s="26">
        <v>1</v>
      </c>
      <c r="P32" s="15"/>
      <c r="Q32" s="15"/>
      <c r="R32" s="15"/>
      <c r="S32" s="15"/>
      <c r="T32" s="15"/>
      <c r="U32" s="10"/>
      <c r="V32" s="10"/>
      <c r="W32" s="10"/>
      <c r="X32" s="9"/>
      <c r="Y32" s="9"/>
      <c r="Z32" s="9"/>
      <c r="AA32" s="9"/>
      <c r="AB32" s="9"/>
      <c r="AC32" s="9"/>
      <c r="AD32" s="11"/>
      <c r="AE32" s="17"/>
      <c r="AF32" s="17"/>
      <c r="AG32" s="114"/>
      <c r="AH32" s="115"/>
      <c r="AI32" s="43"/>
      <c r="AJ32" s="29"/>
      <c r="AK32" s="38"/>
    </row>
    <row r="33" spans="2:37" ht="106.5" customHeight="1" x14ac:dyDescent="0.35">
      <c r="B33" s="85"/>
      <c r="C33" s="89"/>
      <c r="D33" s="56" t="s">
        <v>96</v>
      </c>
      <c r="E33" s="33">
        <v>0.9</v>
      </c>
      <c r="F33" s="34" t="s">
        <v>30</v>
      </c>
      <c r="G33" s="12"/>
      <c r="H33" s="9"/>
      <c r="I33" s="9"/>
      <c r="J33" s="9"/>
      <c r="K33" s="44"/>
      <c r="L33" s="15"/>
      <c r="M33" s="15"/>
      <c r="N33" s="15"/>
      <c r="O33" s="44"/>
      <c r="P33" s="15"/>
      <c r="Q33" s="26">
        <v>1</v>
      </c>
      <c r="R33" s="15"/>
      <c r="S33" s="15"/>
      <c r="T33" s="15"/>
      <c r="U33" s="14"/>
      <c r="V33" s="14"/>
      <c r="W33" s="44"/>
      <c r="X33" s="15"/>
      <c r="Y33" s="15"/>
      <c r="Z33" s="15"/>
      <c r="AA33" s="9"/>
      <c r="AB33" s="9"/>
      <c r="AC33" s="9"/>
      <c r="AD33" s="11"/>
      <c r="AE33" s="17"/>
      <c r="AF33" s="17"/>
      <c r="AG33" s="35"/>
      <c r="AH33" s="36"/>
      <c r="AI33" s="37"/>
      <c r="AJ33" s="29"/>
      <c r="AK33" s="38"/>
    </row>
    <row r="34" spans="2:37" ht="48.75" customHeight="1" x14ac:dyDescent="0.35">
      <c r="B34" s="85"/>
      <c r="C34" s="89"/>
      <c r="D34" s="56" t="s">
        <v>48</v>
      </c>
      <c r="E34" s="117">
        <v>0.65</v>
      </c>
      <c r="F34" s="34" t="s">
        <v>49</v>
      </c>
      <c r="G34" s="12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44"/>
      <c r="T34" s="9"/>
      <c r="U34" s="26">
        <v>1</v>
      </c>
      <c r="V34" s="15"/>
      <c r="W34" s="10"/>
      <c r="X34" s="9"/>
      <c r="Y34" s="9"/>
      <c r="Z34" s="9"/>
      <c r="AA34" s="9"/>
      <c r="AB34" s="9"/>
      <c r="AC34" s="9"/>
      <c r="AD34" s="11"/>
      <c r="AE34" s="17"/>
      <c r="AF34" s="17"/>
      <c r="AG34" s="114"/>
      <c r="AH34" s="115"/>
      <c r="AI34" s="29"/>
      <c r="AJ34" s="29"/>
      <c r="AK34" s="38"/>
    </row>
    <row r="35" spans="2:37" ht="48" customHeight="1" x14ac:dyDescent="0.35">
      <c r="B35" s="85"/>
      <c r="C35" s="89"/>
      <c r="D35" s="56" t="s">
        <v>50</v>
      </c>
      <c r="E35" s="117">
        <v>0.9</v>
      </c>
      <c r="F35" s="34" t="s">
        <v>49</v>
      </c>
      <c r="G35" s="12"/>
      <c r="H35" s="9"/>
      <c r="I35" s="9"/>
      <c r="J35" s="9"/>
      <c r="K35" s="9"/>
      <c r="L35" s="9"/>
      <c r="M35" s="26">
        <v>1</v>
      </c>
      <c r="N35" s="9"/>
      <c r="O35" s="9"/>
      <c r="P35" s="9"/>
      <c r="Q35" s="9"/>
      <c r="R35" s="9"/>
      <c r="S35" s="9"/>
      <c r="T35" s="9"/>
      <c r="U35" s="10"/>
      <c r="V35" s="10"/>
      <c r="W35" s="26">
        <v>1</v>
      </c>
      <c r="X35" s="9"/>
      <c r="Y35" s="9"/>
      <c r="Z35" s="9"/>
      <c r="AA35" s="9"/>
      <c r="AB35" s="9"/>
      <c r="AC35" s="9"/>
      <c r="AD35" s="11"/>
      <c r="AE35" s="17"/>
      <c r="AF35" s="17"/>
      <c r="AG35" s="114"/>
      <c r="AH35" s="115"/>
      <c r="AI35" s="29"/>
      <c r="AJ35" s="29"/>
      <c r="AK35" s="38"/>
    </row>
    <row r="36" spans="2:37" ht="54.75" customHeight="1" x14ac:dyDescent="0.35">
      <c r="B36" s="85"/>
      <c r="C36" s="89"/>
      <c r="D36" s="56" t="s">
        <v>51</v>
      </c>
      <c r="E36" s="117">
        <v>0.65</v>
      </c>
      <c r="F36" s="34" t="s">
        <v>49</v>
      </c>
      <c r="G36" s="12"/>
      <c r="H36" s="9"/>
      <c r="I36" s="9"/>
      <c r="J36" s="44"/>
      <c r="K36" s="26">
        <v>1</v>
      </c>
      <c r="L36" s="9"/>
      <c r="M36" s="9"/>
      <c r="N36" s="9"/>
      <c r="O36" s="9"/>
      <c r="P36" s="9"/>
      <c r="Q36" s="9"/>
      <c r="R36" s="9"/>
      <c r="S36" s="9"/>
      <c r="T36" s="9"/>
      <c r="U36" s="44"/>
      <c r="V36" s="10"/>
      <c r="W36" s="10"/>
      <c r="X36" s="9"/>
      <c r="Y36" s="26">
        <v>1</v>
      </c>
      <c r="Z36" s="9"/>
      <c r="AA36" s="9"/>
      <c r="AB36" s="9"/>
      <c r="AC36" s="9"/>
      <c r="AD36" s="11"/>
      <c r="AE36" s="17"/>
      <c r="AF36" s="17"/>
      <c r="AG36" s="114"/>
      <c r="AH36" s="115"/>
      <c r="AI36" s="29"/>
      <c r="AJ36" s="37"/>
      <c r="AK36" s="38"/>
    </row>
    <row r="37" spans="2:37" ht="171" customHeight="1" x14ac:dyDescent="0.35">
      <c r="B37" s="85"/>
      <c r="C37" s="89"/>
      <c r="D37" s="56" t="s">
        <v>52</v>
      </c>
      <c r="E37" s="117">
        <v>0.8</v>
      </c>
      <c r="F37" s="34" t="s">
        <v>44</v>
      </c>
      <c r="G37" s="12"/>
      <c r="H37" s="9"/>
      <c r="I37" s="9"/>
      <c r="J37" s="9"/>
      <c r="K37" s="26">
        <v>1</v>
      </c>
      <c r="L37" s="15"/>
      <c r="M37" s="44"/>
      <c r="N37" s="15"/>
      <c r="O37" s="26">
        <v>1</v>
      </c>
      <c r="P37" s="15"/>
      <c r="Q37" s="44"/>
      <c r="R37" s="15"/>
      <c r="S37" s="26">
        <v>1</v>
      </c>
      <c r="T37" s="9"/>
      <c r="U37" s="44"/>
      <c r="V37" s="10"/>
      <c r="W37" s="26">
        <v>1</v>
      </c>
      <c r="X37" s="9"/>
      <c r="Y37" s="9"/>
      <c r="Z37" s="9"/>
      <c r="AA37" s="26">
        <v>1</v>
      </c>
      <c r="AB37" s="9"/>
      <c r="AC37" s="9"/>
      <c r="AD37" s="11"/>
      <c r="AE37" s="17"/>
      <c r="AF37" s="17"/>
      <c r="AG37" s="35"/>
      <c r="AH37" s="118"/>
      <c r="AI37" s="43"/>
      <c r="AJ37" s="29"/>
      <c r="AK37" s="38"/>
    </row>
    <row r="38" spans="2:37" ht="48.75" customHeight="1" x14ac:dyDescent="0.35">
      <c r="B38" s="85"/>
      <c r="C38" s="90"/>
      <c r="D38" s="56" t="s">
        <v>53</v>
      </c>
      <c r="E38" s="117">
        <v>0.8</v>
      </c>
      <c r="F38" s="34" t="s">
        <v>54</v>
      </c>
      <c r="G38" s="12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9"/>
      <c r="Y38" s="9"/>
      <c r="Z38" s="9"/>
      <c r="AA38" s="26">
        <v>1</v>
      </c>
      <c r="AC38" s="9"/>
      <c r="AD38" s="11"/>
      <c r="AE38" s="17"/>
      <c r="AF38" s="17"/>
      <c r="AG38" s="114"/>
      <c r="AH38" s="115"/>
      <c r="AI38" s="29"/>
      <c r="AJ38" s="29"/>
      <c r="AK38" s="38"/>
    </row>
    <row r="39" spans="2:37" ht="147" customHeight="1" x14ac:dyDescent="0.35">
      <c r="B39" s="86"/>
      <c r="C39" s="91" t="s">
        <v>55</v>
      </c>
      <c r="D39" s="4" t="s">
        <v>56</v>
      </c>
      <c r="E39" s="117">
        <v>1</v>
      </c>
      <c r="F39" s="34" t="s">
        <v>30</v>
      </c>
      <c r="H39" s="9"/>
      <c r="I39" s="9"/>
      <c r="J39" s="9"/>
      <c r="K39" s="9"/>
      <c r="L39" s="9"/>
      <c r="M39" s="26">
        <v>1</v>
      </c>
      <c r="N39" s="15"/>
      <c r="O39" s="9"/>
      <c r="P39" s="9"/>
      <c r="Q39" s="9"/>
      <c r="R39" s="9"/>
      <c r="S39" s="9"/>
      <c r="T39" s="9"/>
      <c r="U39" s="10"/>
      <c r="V39" s="10"/>
      <c r="W39" s="9"/>
      <c r="X39" s="9"/>
      <c r="Y39" s="9"/>
      <c r="Z39" s="9"/>
      <c r="AA39" s="9"/>
      <c r="AB39" s="9"/>
      <c r="AC39" s="9"/>
      <c r="AD39" s="11"/>
      <c r="AE39" s="17"/>
      <c r="AF39" s="17"/>
      <c r="AG39" s="114"/>
      <c r="AH39" s="115"/>
      <c r="AI39" s="40"/>
      <c r="AJ39" s="29"/>
      <c r="AK39" s="38"/>
    </row>
    <row r="40" spans="2:37" ht="48.75" customHeight="1" x14ac:dyDescent="0.35">
      <c r="B40" s="86"/>
      <c r="C40" s="91"/>
      <c r="D40" s="4" t="s">
        <v>97</v>
      </c>
      <c r="E40" s="117">
        <v>1</v>
      </c>
      <c r="F40" s="34" t="s">
        <v>28</v>
      </c>
      <c r="G40" s="12"/>
      <c r="H40" s="9"/>
      <c r="I40" s="9"/>
      <c r="J40" s="9"/>
      <c r="K40" s="9"/>
      <c r="L40" s="9"/>
      <c r="M40" s="9"/>
      <c r="N40" s="9"/>
      <c r="O40" s="26">
        <v>1</v>
      </c>
      <c r="P40" s="15"/>
      <c r="Q40" s="9"/>
      <c r="R40" s="9"/>
      <c r="S40" s="9"/>
      <c r="T40" s="9"/>
      <c r="U40" s="10"/>
      <c r="V40" s="10"/>
      <c r="W40" s="10"/>
      <c r="X40" s="9"/>
      <c r="Y40" s="9"/>
      <c r="Z40" s="9"/>
      <c r="AA40" s="9"/>
      <c r="AB40" s="9"/>
      <c r="AC40" s="9"/>
      <c r="AD40" s="11"/>
      <c r="AE40" s="17"/>
      <c r="AF40" s="17"/>
      <c r="AG40" s="114"/>
      <c r="AH40" s="115"/>
      <c r="AI40" s="30"/>
      <c r="AJ40" s="29"/>
      <c r="AK40" s="38"/>
    </row>
    <row r="41" spans="2:37" ht="48.75" customHeight="1" x14ac:dyDescent="0.35">
      <c r="B41" s="85"/>
      <c r="C41" s="89" t="s">
        <v>57</v>
      </c>
      <c r="D41" s="56" t="s">
        <v>58</v>
      </c>
      <c r="E41" s="117">
        <v>1</v>
      </c>
      <c r="F41" s="34" t="s">
        <v>30</v>
      </c>
      <c r="G41" s="12"/>
      <c r="H41" s="9"/>
      <c r="I41" s="9"/>
      <c r="J41" s="9"/>
      <c r="K41" s="9"/>
      <c r="L41" s="9"/>
      <c r="M41" s="9"/>
      <c r="N41" s="9"/>
      <c r="O41" s="9"/>
      <c r="P41" s="9"/>
      <c r="Q41" s="26">
        <v>1</v>
      </c>
      <c r="R41" s="15"/>
      <c r="S41" s="9"/>
      <c r="T41" s="9"/>
      <c r="U41" s="10"/>
      <c r="V41" s="10"/>
      <c r="W41" s="10"/>
      <c r="X41" s="9"/>
      <c r="Y41" s="9"/>
      <c r="Z41" s="9"/>
      <c r="AA41" s="26">
        <v>1</v>
      </c>
      <c r="AB41" s="9"/>
      <c r="AC41" s="9"/>
      <c r="AD41" s="11"/>
      <c r="AE41" s="17"/>
      <c r="AF41" s="17"/>
      <c r="AG41" s="114"/>
      <c r="AH41" s="115"/>
      <c r="AI41" s="30"/>
      <c r="AJ41" s="29"/>
      <c r="AK41" s="38"/>
    </row>
    <row r="42" spans="2:37" ht="96.75" customHeight="1" x14ac:dyDescent="0.35">
      <c r="B42" s="85"/>
      <c r="C42" s="89"/>
      <c r="D42" s="5" t="s">
        <v>98</v>
      </c>
      <c r="E42" s="117">
        <v>1</v>
      </c>
      <c r="F42" s="34" t="s">
        <v>30</v>
      </c>
      <c r="G42" s="12"/>
      <c r="H42" s="9"/>
      <c r="I42" s="15"/>
      <c r="J42" s="9"/>
      <c r="K42" s="29"/>
      <c r="L42" s="9"/>
      <c r="M42" s="44"/>
      <c r="N42" s="15"/>
      <c r="O42" s="46">
        <v>1</v>
      </c>
      <c r="P42" s="15"/>
      <c r="Q42" s="9"/>
      <c r="R42" s="9"/>
      <c r="S42" s="9"/>
      <c r="T42" s="9"/>
      <c r="U42" s="10"/>
      <c r="V42" s="10"/>
      <c r="W42" s="44"/>
      <c r="X42" s="9"/>
      <c r="Y42" s="9"/>
      <c r="Z42" s="9"/>
      <c r="AA42" s="9"/>
      <c r="AB42" s="9"/>
      <c r="AC42" s="9"/>
      <c r="AD42" s="11"/>
      <c r="AE42" s="17"/>
      <c r="AF42" s="17"/>
      <c r="AG42" s="114"/>
      <c r="AH42" s="115"/>
      <c r="AI42" s="40"/>
      <c r="AJ42" s="29"/>
      <c r="AK42" s="38"/>
    </row>
    <row r="43" spans="2:37" ht="48.75" customHeight="1" x14ac:dyDescent="0.35">
      <c r="B43" s="85"/>
      <c r="C43" s="89"/>
      <c r="D43" s="5" t="s">
        <v>59</v>
      </c>
      <c r="E43" s="117">
        <v>1</v>
      </c>
      <c r="F43" s="34" t="s">
        <v>30</v>
      </c>
      <c r="G43" s="12"/>
      <c r="H43" s="9"/>
      <c r="I43" s="26">
        <v>1</v>
      </c>
      <c r="J43" s="9"/>
      <c r="K43" s="44"/>
      <c r="L43" s="15"/>
      <c r="M43" s="9"/>
      <c r="N43" s="9"/>
      <c r="O43" s="44"/>
      <c r="P43" s="15"/>
      <c r="Q43" s="15"/>
      <c r="R43" s="15"/>
      <c r="S43" s="15"/>
      <c r="T43" s="15"/>
      <c r="U43" s="14"/>
      <c r="V43" s="14"/>
      <c r="W43" s="44"/>
      <c r="X43" s="9"/>
      <c r="Y43" s="26">
        <v>1</v>
      </c>
      <c r="Z43" s="9"/>
      <c r="AA43" s="9"/>
      <c r="AB43" s="9"/>
      <c r="AC43" s="9"/>
      <c r="AD43" s="11"/>
      <c r="AE43" s="17"/>
      <c r="AF43" s="17"/>
      <c r="AG43" s="114"/>
      <c r="AH43" s="36"/>
      <c r="AI43" s="30"/>
      <c r="AJ43" s="29"/>
      <c r="AK43" s="38"/>
    </row>
    <row r="44" spans="2:37" ht="48.75" customHeight="1" x14ac:dyDescent="0.35">
      <c r="B44" s="85"/>
      <c r="C44" s="89"/>
      <c r="D44" s="56" t="s">
        <v>60</v>
      </c>
      <c r="E44" s="117">
        <v>1</v>
      </c>
      <c r="F44" s="34" t="s">
        <v>30</v>
      </c>
      <c r="G44" s="12"/>
      <c r="H44" s="9"/>
      <c r="I44" s="9"/>
      <c r="J44" s="9"/>
      <c r="K44" s="9"/>
      <c r="L44" s="9"/>
      <c r="M44" s="26">
        <v>1</v>
      </c>
      <c r="N44" s="9"/>
      <c r="O44" s="44"/>
      <c r="P44" s="15"/>
      <c r="Q44" s="15"/>
      <c r="R44" s="15"/>
      <c r="S44" s="15"/>
      <c r="T44" s="15"/>
      <c r="U44" s="14"/>
      <c r="V44" s="15"/>
      <c r="W44" s="10"/>
      <c r="X44" s="9"/>
      <c r="Y44" s="9"/>
      <c r="Z44" s="9"/>
      <c r="AA44" s="9"/>
      <c r="AB44" s="9"/>
      <c r="AC44" s="9"/>
      <c r="AD44" s="11"/>
      <c r="AE44" s="17"/>
      <c r="AF44" s="17"/>
      <c r="AG44" s="114"/>
      <c r="AH44" s="115"/>
      <c r="AI44" s="30"/>
      <c r="AJ44" s="29"/>
      <c r="AK44" s="38"/>
    </row>
    <row r="45" spans="2:37" ht="86.25" customHeight="1" x14ac:dyDescent="0.35">
      <c r="B45" s="85"/>
      <c r="C45" s="89"/>
      <c r="D45" s="27" t="s">
        <v>61</v>
      </c>
      <c r="E45" s="117">
        <v>1</v>
      </c>
      <c r="F45" s="34" t="s">
        <v>30</v>
      </c>
      <c r="G45" s="12"/>
      <c r="H45" s="9"/>
      <c r="I45" s="9"/>
      <c r="J45" s="9"/>
      <c r="K45" s="46">
        <v>1</v>
      </c>
      <c r="L45" s="9"/>
      <c r="M45" s="44"/>
      <c r="N45" s="15"/>
      <c r="O45" s="15"/>
      <c r="P45" s="15"/>
      <c r="Q45" s="15"/>
      <c r="R45" s="15"/>
      <c r="S45" s="15"/>
      <c r="T45" s="15"/>
      <c r="U45" s="14"/>
      <c r="V45" s="15"/>
      <c r="W45" s="10"/>
      <c r="X45" s="9"/>
      <c r="Y45" s="9"/>
      <c r="Z45" s="9"/>
      <c r="AA45" s="9"/>
      <c r="AB45" s="9"/>
      <c r="AC45" s="9"/>
      <c r="AD45" s="11"/>
      <c r="AE45" s="17"/>
      <c r="AF45" s="17"/>
      <c r="AG45" s="114"/>
      <c r="AH45" s="115"/>
      <c r="AI45" s="30"/>
      <c r="AJ45" s="29"/>
      <c r="AK45" s="38"/>
    </row>
    <row r="46" spans="2:37" ht="86.25" customHeight="1" x14ac:dyDescent="0.35">
      <c r="B46" s="85"/>
      <c r="C46" s="89"/>
      <c r="D46" s="56" t="s">
        <v>62</v>
      </c>
      <c r="E46" s="117">
        <v>1</v>
      </c>
      <c r="F46" s="34" t="s">
        <v>63</v>
      </c>
      <c r="G46" s="12"/>
      <c r="H46" s="9"/>
      <c r="J46" s="9"/>
      <c r="K46" s="9"/>
      <c r="L46" s="9"/>
      <c r="M46" s="15"/>
      <c r="N46" s="9"/>
      <c r="O46" s="9"/>
      <c r="P46" s="9"/>
      <c r="Q46" s="9"/>
      <c r="R46" s="9"/>
      <c r="T46" s="9"/>
      <c r="U46" s="26">
        <v>1</v>
      </c>
      <c r="V46" s="10"/>
      <c r="W46" s="10"/>
      <c r="X46" s="9"/>
      <c r="Y46" s="44"/>
      <c r="Z46" s="9"/>
      <c r="AA46" s="9"/>
      <c r="AB46" s="9"/>
      <c r="AC46" s="9"/>
      <c r="AD46" s="11"/>
      <c r="AE46" s="17"/>
      <c r="AF46" s="17"/>
      <c r="AG46" s="114"/>
      <c r="AH46" s="115"/>
      <c r="AI46" s="29"/>
      <c r="AJ46" s="29"/>
      <c r="AK46" s="38"/>
    </row>
    <row r="47" spans="2:37" ht="48.75" customHeight="1" x14ac:dyDescent="0.35">
      <c r="B47" s="85"/>
      <c r="C47" s="89"/>
      <c r="D47" s="5" t="s">
        <v>64</v>
      </c>
      <c r="E47" s="117">
        <v>0.7</v>
      </c>
      <c r="F47" s="34" t="s">
        <v>28</v>
      </c>
      <c r="G47" s="12"/>
      <c r="H47" s="9"/>
      <c r="I47" s="9"/>
      <c r="J47" s="9"/>
      <c r="K47" s="9"/>
      <c r="L47" s="9"/>
      <c r="M47" s="9"/>
      <c r="N47" s="9"/>
      <c r="O47" s="44"/>
      <c r="P47" s="15"/>
      <c r="Q47" s="44"/>
      <c r="R47" s="15"/>
      <c r="S47" s="44"/>
      <c r="T47" s="15"/>
      <c r="U47" s="14"/>
      <c r="V47" s="15"/>
      <c r="W47" s="26">
        <v>1</v>
      </c>
      <c r="X47" s="15"/>
      <c r="Y47" s="9"/>
      <c r="Z47" s="9"/>
      <c r="AA47" s="9"/>
      <c r="AB47" s="9"/>
      <c r="AC47" s="9"/>
      <c r="AD47" s="11"/>
      <c r="AE47" s="17"/>
      <c r="AF47" s="17"/>
      <c r="AG47" s="114"/>
      <c r="AH47" s="115"/>
      <c r="AI47" s="30"/>
      <c r="AJ47" s="30"/>
      <c r="AK47" s="38"/>
    </row>
    <row r="48" spans="2:37" ht="48.75" customHeight="1" x14ac:dyDescent="0.35">
      <c r="B48" s="87"/>
      <c r="C48" s="90"/>
      <c r="D48" s="5" t="s">
        <v>65</v>
      </c>
      <c r="E48" s="117">
        <v>1</v>
      </c>
      <c r="F48" s="34" t="s">
        <v>66</v>
      </c>
      <c r="G48" s="1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  <c r="V48" s="10"/>
      <c r="W48" s="10"/>
      <c r="X48" s="9"/>
      <c r="Y48" s="26">
        <v>1</v>
      </c>
      <c r="Z48" s="9"/>
      <c r="AA48" s="9"/>
      <c r="AB48" s="9"/>
      <c r="AC48" s="9"/>
      <c r="AD48" s="11"/>
      <c r="AE48" s="17"/>
      <c r="AF48" s="17"/>
      <c r="AG48" s="114"/>
      <c r="AH48" s="115"/>
      <c r="AI48" s="29"/>
      <c r="AJ48" s="29"/>
      <c r="AK48" s="38"/>
    </row>
    <row r="49" spans="2:37" ht="69" customHeight="1" x14ac:dyDescent="0.35">
      <c r="B49" s="92" t="s">
        <v>67</v>
      </c>
      <c r="C49" s="34" t="s">
        <v>68</v>
      </c>
      <c r="D49" s="5" t="s">
        <v>69</v>
      </c>
      <c r="E49" s="117">
        <v>1</v>
      </c>
      <c r="F49" s="34" t="s">
        <v>30</v>
      </c>
      <c r="G49" s="12"/>
      <c r="H49" s="9"/>
      <c r="I49" s="9"/>
      <c r="J49" s="9"/>
      <c r="K49" s="26">
        <v>1</v>
      </c>
      <c r="L49" s="15"/>
      <c r="M49" s="9"/>
      <c r="N49" s="9"/>
      <c r="O49" s="9"/>
      <c r="P49" s="9"/>
      <c r="Q49" s="44"/>
      <c r="R49" s="15"/>
      <c r="S49" s="9"/>
      <c r="T49" s="9"/>
      <c r="U49" s="10"/>
      <c r="V49" s="10"/>
      <c r="W49" s="10"/>
      <c r="X49" s="9"/>
      <c r="Y49" s="9"/>
      <c r="Z49" s="9"/>
      <c r="AA49" s="26">
        <v>1</v>
      </c>
      <c r="AB49" s="9"/>
      <c r="AC49" s="9"/>
      <c r="AD49" s="11"/>
      <c r="AE49" s="17"/>
      <c r="AF49" s="17"/>
      <c r="AG49" s="114"/>
      <c r="AH49" s="36"/>
      <c r="AI49" s="30"/>
      <c r="AJ49" s="29"/>
      <c r="AK49" s="38"/>
    </row>
    <row r="50" spans="2:37" ht="48.75" customHeight="1" x14ac:dyDescent="0.35">
      <c r="B50" s="93"/>
      <c r="C50" s="34" t="s">
        <v>70</v>
      </c>
      <c r="D50" s="56" t="s">
        <v>71</v>
      </c>
      <c r="E50" s="117">
        <v>1</v>
      </c>
      <c r="F50" s="34" t="s">
        <v>72</v>
      </c>
      <c r="G50" s="12"/>
      <c r="H50" s="9"/>
      <c r="I50" s="9"/>
      <c r="J50" s="9"/>
      <c r="K50" s="9"/>
      <c r="L50" s="9"/>
      <c r="M50" s="9"/>
      <c r="N50" s="9"/>
      <c r="O50" s="9"/>
      <c r="P50" s="9"/>
      <c r="Q50" s="9"/>
      <c r="R50" s="39"/>
      <c r="S50" s="9"/>
      <c r="T50" s="9"/>
      <c r="U50" s="10"/>
      <c r="V50" s="10"/>
      <c r="W50" s="54">
        <v>1</v>
      </c>
      <c r="X50" s="9"/>
      <c r="Y50" s="9"/>
      <c r="Z50" s="9"/>
      <c r="AA50" s="44"/>
      <c r="AB50" s="9"/>
      <c r="AC50" s="9"/>
      <c r="AD50" s="11"/>
      <c r="AE50" s="17"/>
      <c r="AF50" s="17"/>
      <c r="AG50" s="114"/>
      <c r="AH50" s="115"/>
      <c r="AI50" s="29"/>
      <c r="AJ50" s="29"/>
      <c r="AK50" s="38"/>
    </row>
    <row r="51" spans="2:37" ht="48.75" customHeight="1" x14ac:dyDescent="0.35">
      <c r="B51" s="93"/>
      <c r="C51" s="88" t="s">
        <v>73</v>
      </c>
      <c r="D51" s="5" t="s">
        <v>74</v>
      </c>
      <c r="E51" s="117">
        <v>1</v>
      </c>
      <c r="F51" s="119" t="s">
        <v>75</v>
      </c>
      <c r="G51" s="12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  <c r="V51" s="10"/>
      <c r="W51" s="10"/>
      <c r="X51" s="9"/>
      <c r="Y51" s="9"/>
      <c r="Z51" s="9"/>
      <c r="AA51" s="9"/>
      <c r="AB51" s="9"/>
      <c r="AC51" s="26">
        <v>1</v>
      </c>
      <c r="AD51" s="11"/>
      <c r="AE51" s="17"/>
      <c r="AF51" s="17"/>
      <c r="AG51" s="114"/>
      <c r="AH51" s="115"/>
      <c r="AI51" s="29"/>
      <c r="AJ51" s="29"/>
      <c r="AK51" s="38"/>
    </row>
    <row r="52" spans="2:37" ht="48.75" customHeight="1" x14ac:dyDescent="0.35">
      <c r="B52" s="94"/>
      <c r="C52" s="90"/>
      <c r="D52" s="5" t="s">
        <v>76</v>
      </c>
      <c r="E52" s="117">
        <v>1</v>
      </c>
      <c r="F52" s="34" t="s">
        <v>30</v>
      </c>
      <c r="G52" s="12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9"/>
      <c r="Y52" s="9"/>
      <c r="Z52" s="9"/>
      <c r="AA52" s="9"/>
      <c r="AB52" s="9"/>
      <c r="AC52" s="26">
        <v>1</v>
      </c>
      <c r="AD52" s="11"/>
      <c r="AE52" s="17"/>
      <c r="AF52" s="17"/>
      <c r="AG52" s="114"/>
      <c r="AH52" s="115"/>
      <c r="AI52" s="29"/>
      <c r="AJ52" s="29"/>
      <c r="AK52" s="38"/>
    </row>
    <row r="53" spans="2:37" ht="88.5" customHeight="1" thickBot="1" x14ac:dyDescent="0.4">
      <c r="B53" s="55" t="s">
        <v>77</v>
      </c>
      <c r="C53" s="120" t="s">
        <v>78</v>
      </c>
      <c r="D53" s="18" t="s">
        <v>79</v>
      </c>
      <c r="E53" s="121">
        <v>0.85</v>
      </c>
      <c r="F53" s="120" t="s">
        <v>30</v>
      </c>
      <c r="G53" s="19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1"/>
      <c r="V53" s="21"/>
      <c r="W53" s="21"/>
      <c r="X53" s="20"/>
      <c r="Y53" s="20"/>
      <c r="Z53" s="20"/>
      <c r="AA53" s="20"/>
      <c r="AB53" s="20"/>
      <c r="AC53" s="26">
        <v>1</v>
      </c>
      <c r="AD53" s="22"/>
      <c r="AE53" s="17"/>
      <c r="AF53" s="23"/>
      <c r="AG53" s="122"/>
      <c r="AH53" s="115"/>
      <c r="AI53" s="29"/>
      <c r="AJ53" s="29"/>
      <c r="AK53" s="38"/>
    </row>
    <row r="54" spans="2:37" ht="24" customHeight="1" thickBot="1" x14ac:dyDescent="0.4">
      <c r="B54" s="123" t="s">
        <v>80</v>
      </c>
      <c r="C54" s="124"/>
      <c r="D54" s="124"/>
      <c r="E54" s="124"/>
      <c r="F54" s="125"/>
      <c r="G54" s="126">
        <f>SUM(G12:G53)</f>
        <v>3</v>
      </c>
      <c r="H54" s="127">
        <f t="shared" ref="H54:AD54" si="0">SUM(H12:H53)</f>
        <v>0</v>
      </c>
      <c r="I54" s="128">
        <f t="shared" si="0"/>
        <v>5</v>
      </c>
      <c r="J54" s="127">
        <f t="shared" si="0"/>
        <v>0</v>
      </c>
      <c r="K54" s="128">
        <f t="shared" si="0"/>
        <v>8</v>
      </c>
      <c r="L54" s="127">
        <f t="shared" si="0"/>
        <v>0</v>
      </c>
      <c r="M54" s="128">
        <f t="shared" si="0"/>
        <v>6</v>
      </c>
      <c r="N54" s="127">
        <f t="shared" si="0"/>
        <v>0</v>
      </c>
      <c r="O54" s="128">
        <f t="shared" si="0"/>
        <v>10</v>
      </c>
      <c r="P54" s="127">
        <f t="shared" si="0"/>
        <v>0</v>
      </c>
      <c r="Q54" s="128">
        <f t="shared" si="0"/>
        <v>9</v>
      </c>
      <c r="R54" s="127">
        <f t="shared" si="0"/>
        <v>0</v>
      </c>
      <c r="S54" s="128">
        <f t="shared" si="0"/>
        <v>4</v>
      </c>
      <c r="T54" s="127">
        <f t="shared" si="0"/>
        <v>0</v>
      </c>
      <c r="U54" s="128">
        <f t="shared" si="0"/>
        <v>7</v>
      </c>
      <c r="V54" s="127">
        <f t="shared" si="0"/>
        <v>0</v>
      </c>
      <c r="W54" s="128">
        <f t="shared" si="0"/>
        <v>7</v>
      </c>
      <c r="X54" s="127">
        <f t="shared" si="0"/>
        <v>0</v>
      </c>
      <c r="Y54" s="128">
        <f t="shared" si="0"/>
        <v>6</v>
      </c>
      <c r="Z54" s="127">
        <f t="shared" si="0"/>
        <v>0</v>
      </c>
      <c r="AA54" s="128">
        <f t="shared" si="0"/>
        <v>6</v>
      </c>
      <c r="AB54" s="127">
        <f t="shared" si="0"/>
        <v>0</v>
      </c>
      <c r="AC54" s="128">
        <f>SUM(AC12:AC53)</f>
        <v>7</v>
      </c>
      <c r="AD54" s="129">
        <f t="shared" si="0"/>
        <v>0</v>
      </c>
      <c r="AE54" s="25">
        <f>G54+I54+K54+M54+O54+Q54+S54+U54+W54+Y54++AA54+AC54</f>
        <v>78</v>
      </c>
      <c r="AF54" s="24"/>
      <c r="AG54" s="130"/>
      <c r="AH54" s="131"/>
      <c r="AI54" s="132"/>
      <c r="AJ54" s="132"/>
      <c r="AK54" s="133"/>
    </row>
    <row r="55" spans="2:37" ht="24" customHeight="1" x14ac:dyDescent="0.35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</row>
    <row r="56" spans="2:37" ht="39.75" customHeight="1" x14ac:dyDescent="0.35">
      <c r="C56" s="6" t="s">
        <v>100</v>
      </c>
      <c r="P56" s="1"/>
      <c r="Q56" s="1"/>
      <c r="R56" s="1"/>
      <c r="S56" s="1"/>
      <c r="U56" s="1"/>
      <c r="V56" s="1"/>
      <c r="W56" s="1"/>
    </row>
  </sheetData>
  <mergeCells count="32">
    <mergeCell ref="B54:F54"/>
    <mergeCell ref="B25:B48"/>
    <mergeCell ref="C25:C38"/>
    <mergeCell ref="C39:C40"/>
    <mergeCell ref="C41:C48"/>
    <mergeCell ref="B49:B52"/>
    <mergeCell ref="C51:C52"/>
    <mergeCell ref="B12:B24"/>
    <mergeCell ref="C12:C13"/>
    <mergeCell ref="M10:N10"/>
    <mergeCell ref="O10:P10"/>
    <mergeCell ref="Q10:R10"/>
    <mergeCell ref="B10:B11"/>
    <mergeCell ref="E10:E11"/>
    <mergeCell ref="F10:F11"/>
    <mergeCell ref="G10:H10"/>
    <mergeCell ref="I10:J10"/>
    <mergeCell ref="K10:L10"/>
    <mergeCell ref="C20:C22"/>
    <mergeCell ref="C14:C19"/>
    <mergeCell ref="B2:F7"/>
    <mergeCell ref="G2:X6"/>
    <mergeCell ref="Y2:AG7"/>
    <mergeCell ref="G7:O7"/>
    <mergeCell ref="P7:X7"/>
    <mergeCell ref="Y10:Z10"/>
    <mergeCell ref="AA10:AB10"/>
    <mergeCell ref="AC10:AD10"/>
    <mergeCell ref="AE10:AG10"/>
    <mergeCell ref="S10:T10"/>
    <mergeCell ref="U10:V10"/>
    <mergeCell ref="W10:X10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PT-SGSST</vt:lpstr>
      <vt:lpstr>'PT-SGSST'!Área_de_impresión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Yomar Lopez</dc:creator>
  <cp:keywords/>
  <dc:description/>
  <cp:lastModifiedBy>Johanna Mendez Santos</cp:lastModifiedBy>
  <cp:revision/>
  <dcterms:created xsi:type="dcterms:W3CDTF">2016-05-04T04:52:36Z</dcterms:created>
  <dcterms:modified xsi:type="dcterms:W3CDTF">2020-01-31T18:38:55Z</dcterms:modified>
  <cp:category/>
  <cp:contentStatus/>
</cp:coreProperties>
</file>