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uaespdc-my.sharepoint.com/personal/osbaldo_cortes_uaesp_gov_co/Documents/Escritorio/"/>
    </mc:Choice>
  </mc:AlternateContent>
  <xr:revisionPtr revIDLastSave="7" documentId="8_{C9C43488-364B-46D2-BCEA-E8C98E5BCD5D}" xr6:coauthVersionLast="47" xr6:coauthVersionMax="47" xr10:uidLastSave="{CB98CDC4-2DB6-4CA6-90A9-16D75E45FB89}"/>
  <bookViews>
    <workbookView xWindow="-108" yWindow="-108" windowWidth="30936" windowHeight="16776" xr2:uid="{3E58957F-B783-4060-A720-E8085BE293F5}"/>
  </bookViews>
  <sheets>
    <sheet name="PMI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3" i="1" l="1"/>
  <c r="T363" i="1"/>
  <c r="U362" i="1"/>
  <c r="U361" i="1"/>
  <c r="T361" i="1"/>
  <c r="U360" i="1"/>
  <c r="T360" i="1"/>
  <c r="U359" i="1"/>
  <c r="T359" i="1"/>
  <c r="U358" i="1"/>
  <c r="T358" i="1"/>
  <c r="U357" i="1"/>
  <c r="T357" i="1"/>
  <c r="U356" i="1"/>
  <c r="U355" i="1"/>
  <c r="U354" i="1"/>
  <c r="U353" i="1"/>
  <c r="T353" i="1"/>
  <c r="U352" i="1"/>
  <c r="T352" i="1"/>
  <c r="U351" i="1"/>
  <c r="T351" i="1"/>
  <c r="U350" i="1"/>
  <c r="T350" i="1"/>
  <c r="U349" i="1"/>
  <c r="T349" i="1"/>
  <c r="U348" i="1"/>
  <c r="T348" i="1"/>
  <c r="U347" i="1"/>
  <c r="U346" i="1"/>
  <c r="U345" i="1"/>
  <c r="U344" i="1"/>
  <c r="U343" i="1"/>
  <c r="U342" i="1"/>
  <c r="T341" i="1"/>
  <c r="U341" i="1" s="1"/>
  <c r="U340" i="1"/>
  <c r="T340" i="1"/>
  <c r="T339" i="1"/>
  <c r="U339" i="1" s="1"/>
  <c r="T338" i="1"/>
  <c r="U338" i="1" s="1"/>
  <c r="T337" i="1"/>
  <c r="U337" i="1" s="1"/>
  <c r="U336" i="1"/>
  <c r="U335" i="1"/>
  <c r="U334" i="1"/>
  <c r="U333" i="1"/>
  <c r="U332" i="1"/>
  <c r="U331" i="1"/>
  <c r="U330" i="1"/>
  <c r="T330" i="1"/>
  <c r="U329" i="1"/>
  <c r="T329" i="1"/>
  <c r="U328" i="1"/>
  <c r="T328" i="1"/>
  <c r="U327" i="1"/>
  <c r="U326" i="1"/>
  <c r="U325" i="1"/>
  <c r="U324" i="1"/>
  <c r="U323" i="1"/>
  <c r="U322" i="1"/>
  <c r="T321" i="1"/>
  <c r="U321" i="1" s="1"/>
  <c r="T320" i="1"/>
  <c r="U320" i="1" s="1"/>
  <c r="U319" i="1"/>
  <c r="T319" i="1"/>
  <c r="T318" i="1"/>
  <c r="U318" i="1" s="1"/>
  <c r="T317" i="1"/>
  <c r="U317" i="1" s="1"/>
  <c r="T316" i="1"/>
  <c r="U316" i="1" s="1"/>
  <c r="U315" i="1"/>
  <c r="U314" i="1"/>
  <c r="U313" i="1"/>
  <c r="U312" i="1"/>
  <c r="U311" i="1"/>
  <c r="U310" i="1"/>
  <c r="U309" i="1"/>
  <c r="U308" i="1"/>
  <c r="U307" i="1"/>
  <c r="U306" i="1"/>
  <c r="U305" i="1"/>
  <c r="U304" i="1"/>
  <c r="U303" i="1"/>
  <c r="U302" i="1"/>
  <c r="U301" i="1"/>
  <c r="U300" i="1"/>
  <c r="T300" i="1"/>
  <c r="U299" i="1"/>
  <c r="T299" i="1"/>
  <c r="U298" i="1"/>
  <c r="U297" i="1"/>
  <c r="U296" i="1"/>
  <c r="U295" i="1"/>
  <c r="U294" i="1"/>
  <c r="U293" i="1"/>
  <c r="U292" i="1"/>
  <c r="U291" i="1"/>
  <c r="U290" i="1"/>
  <c r="U289" i="1"/>
  <c r="U288" i="1"/>
  <c r="U287" i="1"/>
  <c r="U286" i="1"/>
  <c r="U285" i="1"/>
  <c r="U284" i="1"/>
  <c r="U283" i="1"/>
  <c r="U282" i="1"/>
  <c r="U281" i="1"/>
  <c r="U280" i="1"/>
  <c r="U279" i="1"/>
  <c r="U278" i="1"/>
  <c r="U277" i="1"/>
  <c r="U276" i="1"/>
  <c r="U275" i="1"/>
  <c r="U274" i="1"/>
  <c r="U273" i="1"/>
  <c r="U272" i="1"/>
  <c r="U271" i="1"/>
  <c r="T270" i="1"/>
  <c r="U270" i="1" s="1"/>
  <c r="U269" i="1"/>
  <c r="U268" i="1"/>
  <c r="U267" i="1"/>
  <c r="T266" i="1"/>
  <c r="U266" i="1" s="1"/>
  <c r="T265" i="1"/>
  <c r="U265" i="1" s="1"/>
  <c r="T264" i="1"/>
  <c r="U264" i="1" s="1"/>
  <c r="T263" i="1"/>
  <c r="U263" i="1" s="1"/>
  <c r="U262" i="1"/>
  <c r="T262" i="1"/>
  <c r="U261" i="1"/>
  <c r="T261" i="1"/>
  <c r="U260" i="1"/>
  <c r="U259" i="1"/>
  <c r="U258" i="1"/>
  <c r="U257" i="1"/>
  <c r="U256" i="1"/>
  <c r="U255" i="1"/>
  <c r="U254" i="1"/>
  <c r="T254" i="1"/>
  <c r="T253" i="1"/>
  <c r="U253" i="1" s="1"/>
  <c r="T252" i="1"/>
  <c r="U252" i="1" s="1"/>
  <c r="U251" i="1"/>
  <c r="U250" i="1"/>
  <c r="U249" i="1"/>
  <c r="U248" i="1"/>
  <c r="U247" i="1"/>
  <c r="U245" i="1"/>
  <c r="U244" i="1"/>
  <c r="U243" i="1"/>
  <c r="U242" i="1"/>
  <c r="U241" i="1"/>
  <c r="U240" i="1"/>
  <c r="U239" i="1"/>
  <c r="U238" i="1"/>
  <c r="U237" i="1"/>
  <c r="T237" i="1"/>
  <c r="U236" i="1"/>
  <c r="U235" i="1"/>
  <c r="U234" i="1"/>
  <c r="U233" i="1"/>
  <c r="T232" i="1"/>
  <c r="U232" i="1" s="1"/>
  <c r="O232" i="1"/>
  <c r="U231" i="1"/>
  <c r="U230" i="1"/>
  <c r="U229" i="1"/>
  <c r="U228" i="1"/>
  <c r="U227" i="1"/>
  <c r="T227" i="1"/>
  <c r="U226" i="1"/>
  <c r="T226" i="1"/>
  <c r="T225" i="1"/>
  <c r="U225" i="1" s="1"/>
  <c r="O225" i="1"/>
  <c r="T224" i="1"/>
  <c r="U224" i="1" s="1"/>
  <c r="O224" i="1"/>
  <c r="U223"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O141" i="1"/>
  <c r="U140" i="1"/>
  <c r="U139" i="1"/>
  <c r="U138" i="1"/>
  <c r="U137" i="1"/>
  <c r="U136" i="1"/>
  <c r="O136" i="1"/>
  <c r="U135" i="1"/>
  <c r="O135" i="1"/>
  <c r="U134" i="1"/>
  <c r="O134" i="1"/>
  <c r="U133" i="1"/>
  <c r="O133" i="1"/>
  <c r="U132" i="1"/>
  <c r="O132" i="1"/>
  <c r="U131" i="1"/>
  <c r="O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U4" i="1"/>
  <c r="U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dmejia</author>
    <author>DIANITA MEJIA</author>
    <author>Andrés Pabón Salamanca</author>
    <author>AMD</author>
  </authors>
  <commentList>
    <comment ref="B2" authorId="0" shapeId="0" xr:uid="{560E772C-539B-4841-BAA8-B5277BF82BF4}">
      <text>
        <r>
          <rPr>
            <b/>
            <sz val="11"/>
            <color indexed="81"/>
            <rFont val="Arial"/>
            <family val="2"/>
          </rPr>
          <t>Nota:</t>
        </r>
        <r>
          <rPr>
            <sz val="11"/>
            <color indexed="81"/>
            <rFont val="Arial"/>
            <family val="2"/>
          </rPr>
          <t xml:space="preserve"> Seleccione según las opciones descritas en esta columna</t>
        </r>
      </text>
    </comment>
    <comment ref="C2" authorId="0" shapeId="0" xr:uid="{6F4A644B-D0AA-49BF-BAE4-390E1B49E8CE}">
      <text>
        <r>
          <rPr>
            <b/>
            <sz val="11"/>
            <color indexed="81"/>
            <rFont val="Arial"/>
            <family val="2"/>
          </rPr>
          <t xml:space="preserve">Nota: </t>
        </r>
        <r>
          <rPr>
            <sz val="11"/>
            <color indexed="81"/>
            <rFont val="Arial"/>
            <family val="2"/>
          </rPr>
          <t>Seleccione el origen de la situación a tratar, según las opciones descritas en esta columna.</t>
        </r>
      </text>
    </comment>
    <comment ref="E2" authorId="1" shapeId="0" xr:uid="{DACF56AA-DD06-4947-ACB8-ACC04F0E53D1}">
      <text>
        <r>
          <rPr>
            <b/>
            <sz val="11"/>
            <color indexed="81"/>
            <rFont val="Tahoma"/>
            <family val="2"/>
          </rPr>
          <t xml:space="preserve">Nota: </t>
        </r>
        <r>
          <rPr>
            <sz val="11"/>
            <color indexed="81"/>
            <rFont val="Tahoma"/>
            <family val="2"/>
          </rPr>
          <t>Seleccione según las opciones descritas en esta columna</t>
        </r>
      </text>
    </comment>
    <comment ref="F2" authorId="0" shapeId="0" xr:uid="{0AB39B1E-8934-4330-B34C-C4F9445AA9FE}">
      <text>
        <r>
          <rPr>
            <b/>
            <sz val="11"/>
            <color indexed="81"/>
            <rFont val="Arial"/>
            <family val="2"/>
          </rPr>
          <t>Nota:</t>
        </r>
        <r>
          <rPr>
            <sz val="11"/>
            <color indexed="81"/>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G2" authorId="2" shapeId="0" xr:uid="{90ECDDB9-5CB8-42E6-9D7C-650EF0D148E4}">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H2" authorId="2" shapeId="0" xr:uid="{63B3737B-75E3-446D-9529-84B7C82E3B18}">
      <text>
        <r>
          <rPr>
            <b/>
            <sz val="9"/>
            <color indexed="81"/>
            <rFont val="Tahoma"/>
            <family val="2"/>
          </rPr>
          <t>Nota.</t>
        </r>
        <r>
          <rPr>
            <sz val="10"/>
            <color indexed="81"/>
            <rFont val="Tahoma"/>
            <family val="2"/>
          </rPr>
          <t xml:space="preserve"> Escriba la causa raíz identificada luego de aplicar la metodología indicada en el procedimiento. Para las acciones de mejora, realice una breve explicación del por qué de la mejora.</t>
        </r>
      </text>
    </comment>
    <comment ref="I2" authorId="2" shapeId="0" xr:uid="{3E8DA6E6-EB02-4B69-86AD-9E167DBFB5AD}">
      <text>
        <r>
          <rPr>
            <b/>
            <sz val="10"/>
            <color indexed="81"/>
            <rFont val="Tahoma"/>
            <family val="2"/>
          </rPr>
          <t xml:space="preserve">Nota. </t>
        </r>
        <r>
          <rPr>
            <sz val="10"/>
            <color indexed="81"/>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indexed="81"/>
            <rFont val="Tahoma"/>
            <family val="2"/>
          </rPr>
          <t xml:space="preserve">
</t>
        </r>
      </text>
    </comment>
    <comment ref="L2" authorId="3" shapeId="0" xr:uid="{A9D53C36-23DB-42D4-ABCC-5ABC5F6F73BB}">
      <text>
        <r>
          <rPr>
            <sz val="9"/>
            <color indexed="81"/>
            <rFont val="Tahoma"/>
            <family val="2"/>
          </rPr>
          <t>Es el parámetro de referencia que permite cuantificar la meta; ejemplos: porcentaje, número, peso (Kg, libras, etc.), volumen, otros.</t>
        </r>
      </text>
    </comment>
    <comment ref="M2" authorId="3" shapeId="0" xr:uid="{96A49E31-BBB2-44FA-9D2C-E03DD3C1E448}">
      <text>
        <r>
          <rPr>
            <sz val="9"/>
            <color indexed="81"/>
            <rFont val="Tahoma"/>
            <family val="2"/>
          </rPr>
          <t xml:space="preserve">Diligenciarla de acuerdo con la unidad de medida definida.
</t>
        </r>
      </text>
    </comment>
    <comment ref="Q2" authorId="1" shapeId="0" xr:uid="{F1FC903E-48E0-48CF-A0D0-62557CA43EB9}">
      <text>
        <r>
          <rPr>
            <b/>
            <sz val="9"/>
            <color indexed="81"/>
            <rFont val="Tahoma"/>
            <family val="2"/>
          </rPr>
          <t>Nota:</t>
        </r>
        <r>
          <rPr>
            <sz val="9"/>
            <color indexed="81"/>
            <rFont val="Tahoma"/>
            <family val="2"/>
          </rPr>
          <t xml:space="preserve"> Escriba las Fechas en las que se realizan los seguimientos.</t>
        </r>
      </text>
    </comment>
    <comment ref="R2" authorId="1" shapeId="0" xr:uid="{9554A3E6-25CE-4A2E-A452-7B87AB360771}">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S2" authorId="1" shapeId="0" xr:uid="{A7C25398-ED3A-478E-BA0D-0D6A730A0B21}">
      <text>
        <r>
          <rPr>
            <b/>
            <sz val="9"/>
            <color indexed="81"/>
            <rFont val="Tahoma"/>
            <family val="2"/>
          </rPr>
          <t>Nota:</t>
        </r>
        <r>
          <rPr>
            <sz val="9"/>
            <color indexed="81"/>
            <rFont val="Tahoma"/>
            <family val="2"/>
          </rPr>
          <t xml:space="preserve"> Escriba las Fechas en las que se realizan los seguimientos.</t>
        </r>
      </text>
    </comment>
    <comment ref="T2" authorId="1" shapeId="0" xr:uid="{BCD463D7-C1DC-4A68-9EE0-5A47A8928CEB}">
      <text>
        <r>
          <rPr>
            <b/>
            <sz val="9"/>
            <color indexed="81"/>
            <rFont val="Tahoma"/>
            <family val="2"/>
          </rPr>
          <t>Nota:</t>
        </r>
        <r>
          <rPr>
            <sz val="9"/>
            <color indexed="81"/>
            <rFont val="Tahoma"/>
            <family val="2"/>
          </rPr>
          <t xml:space="preserve"> Escriba las Fechas en las que se realizan los seguimientos.</t>
        </r>
      </text>
    </comment>
    <comment ref="V2" authorId="2" shapeId="0" xr:uid="{E97DBF3E-5A1C-4743-921C-00B96FE6701B}">
      <text>
        <r>
          <rPr>
            <b/>
            <sz val="9"/>
            <color indexed="81"/>
            <rFont val="Tahoma"/>
            <family val="2"/>
          </rPr>
          <t xml:space="preserve">Nota: </t>
        </r>
        <r>
          <rPr>
            <sz val="9"/>
            <color indexed="81"/>
            <rFont val="Tahoma"/>
            <family val="2"/>
          </rPr>
          <t>contiene los últimos auditores internos designados para realizar seguimiento.</t>
        </r>
      </text>
    </comment>
    <comment ref="W2" authorId="1" shapeId="0" xr:uid="{82D15665-71C6-4BAA-A4B5-13942A63A5CE}">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X2" authorId="1" shapeId="0" xr:uid="{8F9D39F9-57A7-47CE-B943-9D958DCA50F6}">
      <text>
        <r>
          <rPr>
            <b/>
            <sz val="11"/>
            <color indexed="81"/>
            <rFont val="Tahoma"/>
            <family val="2"/>
          </rPr>
          <t xml:space="preserve">Nota: </t>
        </r>
        <r>
          <rPr>
            <sz val="11"/>
            <color indexed="81"/>
            <rFont val="Tahoma"/>
            <family val="2"/>
          </rPr>
          <t>conforme al resultado obtenido, clasifique en los siguientes aspectos:</t>
        </r>
        <r>
          <rPr>
            <b/>
            <sz val="11"/>
            <color indexed="81"/>
            <rFont val="Tahoma"/>
            <family val="2"/>
          </rPr>
          <t xml:space="preserve"> No se ha comunicado tratamiento</t>
        </r>
        <r>
          <rPr>
            <sz val="11"/>
            <color indexed="81"/>
            <rFont val="Tahoma"/>
            <family val="2"/>
          </rPr>
          <t xml:space="preserve"> (el responsable no ha comunicado según término de procedimiento vigente); </t>
        </r>
        <r>
          <rPr>
            <b/>
            <sz val="11"/>
            <color indexed="81"/>
            <rFont val="Tahoma"/>
            <family val="2"/>
          </rPr>
          <t>En proceso</t>
        </r>
        <r>
          <rPr>
            <sz val="11"/>
            <color indexed="81"/>
            <rFont val="Tahoma"/>
            <family val="2"/>
          </rPr>
          <t xml:space="preserve"> (cuando la acción está en términos, se está ejecutando la acción); </t>
        </r>
        <r>
          <rPr>
            <b/>
            <sz val="11"/>
            <color indexed="81"/>
            <rFont val="Tahoma"/>
            <family val="2"/>
          </rPr>
          <t xml:space="preserve">Vencida, en proceso </t>
        </r>
        <r>
          <rPr>
            <sz val="11"/>
            <color indexed="81"/>
            <rFont val="Tahoma"/>
            <family val="2"/>
          </rPr>
          <t xml:space="preserve">(No se evidencia cumplimiento en el término definido, pero aún no ha pasado 18 meses desde la fecha de inicio); </t>
        </r>
        <r>
          <rPr>
            <b/>
            <sz val="11"/>
            <color indexed="81"/>
            <rFont val="Tahoma"/>
            <family val="2"/>
          </rPr>
          <t>Incumplida</t>
        </r>
        <r>
          <rPr>
            <sz val="11"/>
            <color indexed="81"/>
            <rFont val="Tahoma"/>
            <family val="2"/>
          </rPr>
          <t xml:space="preserve"> (No se evidencia cumplimiento en el término definido, y ya pasaron 18 meses desde la fecha de inicio); y </t>
        </r>
        <r>
          <rPr>
            <b/>
            <sz val="11"/>
            <color indexed="81"/>
            <rFont val="Tahoma"/>
            <family val="2"/>
          </rPr>
          <t>Cerrada</t>
        </r>
        <r>
          <rPr>
            <sz val="11"/>
            <color indexed="81"/>
            <rFont val="Tahoma"/>
            <family val="2"/>
          </rPr>
          <t xml:space="preserve"> (acciones cumplidas y evidenciadas)</t>
        </r>
      </text>
    </comment>
  </commentList>
</comments>
</file>

<file path=xl/sharedStrings.xml><?xml version="1.0" encoding="utf-8"?>
<sst xmlns="http://schemas.openxmlformats.org/spreadsheetml/2006/main" count="6147" uniqueCount="2397">
  <si>
    <t>PRIMER MOMENTO</t>
  </si>
  <si>
    <t>SEGUNDO MOMENTO</t>
  </si>
  <si>
    <t>TERCER MOMENTO</t>
  </si>
  <si>
    <t>CUARTO MOMENTO</t>
  </si>
  <si>
    <t>#PMI</t>
  </si>
  <si>
    <t>TIPO DE ACCIÓN</t>
  </si>
  <si>
    <t>ORIGEN</t>
  </si>
  <si>
    <t xml:space="preserve">HALLAZGO, EVENTO O SITUACIÓN / </t>
  </si>
  <si>
    <t>TIPO DE HALLAZGO</t>
  </si>
  <si>
    <t>FECHA</t>
  </si>
  <si>
    <t>SOPORTE</t>
  </si>
  <si>
    <t>CAUSA HALLAZGO</t>
  </si>
  <si>
    <t>DESCRIPCIÓN ACCIÓN</t>
  </si>
  <si>
    <t>NOMBRE DEL INDICADOR</t>
  </si>
  <si>
    <t>FORMULA INDICADOR</t>
  </si>
  <si>
    <t>UNIDAD DE MEDIDA</t>
  </si>
  <si>
    <t>META</t>
  </si>
  <si>
    <t>ÁREA RESPONSABLE / PROCESO</t>
  </si>
  <si>
    <t>FECHA DE INICIO</t>
  </si>
  <si>
    <t>FECHA DE TERMINACIÓN</t>
  </si>
  <si>
    <t>FECHA SEGUIMIENTO PROCESO</t>
  </si>
  <si>
    <t>ANÁLISIS</t>
  </si>
  <si>
    <t>FECHA SEGUIMIENTOS</t>
  </si>
  <si>
    <t>ÚLTIMO SEGUIMIENTO</t>
  </si>
  <si>
    <t>FECHA DE CIERRE O EN PROCESO</t>
  </si>
  <si>
    <t>AUDITOR INTERNO</t>
  </si>
  <si>
    <t>ANÁLISIS OCI</t>
  </si>
  <si>
    <t>ESTADO</t>
  </si>
  <si>
    <t>Origen</t>
  </si>
  <si>
    <t>Tipo de Hallazgo</t>
  </si>
  <si>
    <t>Tipo de acción</t>
  </si>
  <si>
    <t>Estado</t>
  </si>
  <si>
    <t>Proceso</t>
  </si>
  <si>
    <t>Accion de Mejora</t>
  </si>
  <si>
    <t>Auditorías Externas (Diferentes a Contraloría de Bogotá D.C.)</t>
  </si>
  <si>
    <t>En el Proceso Servicio al ciudadano, considerar el incremento de la meta del indicador Cumplimiento de PQRS cerradas con oportunidad. Meta del 60% actual.</t>
  </si>
  <si>
    <t>Oportunidad de mejora</t>
  </si>
  <si>
    <t>Informe de auditoria de seguimiento No 2 al sistema de calidad - SGS</t>
  </si>
  <si>
    <t>Entrada en implementación del plan de contingencia para atención de PQRS</t>
  </si>
  <si>
    <t>Presentar a la OAP la hoja de vida del indicador ajustada en el ítem de la meta, incrementando el valor actual de 60% a 70%.</t>
  </si>
  <si>
    <t>Hoja de vida del indicador</t>
  </si>
  <si>
    <t>Hoja de vida del indicador actualizada</t>
  </si>
  <si>
    <t>Número</t>
  </si>
  <si>
    <t>Subdirección Administrativa y Financiera - Servicio al Ciudadano</t>
  </si>
  <si>
    <t>Se actualiza indicador a la nueva hoja de vida del mismo. Se actualiza la meta de 60% a 75% y se cambia la palabra eficiencia por eficacia en el objeto y en el indicador. Se puede evidenciar en la hoja del indicador adjunta en el presente correo. Cerrar consideración por favor.</t>
  </si>
  <si>
    <t>Erika Huari</t>
  </si>
  <si>
    <r>
      <rPr>
        <b/>
        <sz val="10"/>
        <rFont val="Arial"/>
        <family val="2"/>
      </rPr>
      <t>13/06/2022</t>
    </r>
    <r>
      <rPr>
        <sz val="10"/>
        <rFont val="Arial"/>
        <family val="2"/>
      </rPr>
      <t xml:space="preserve"> SGS en su informe de diciembre del 2022 presentó una "consideración" al Proceso de Servicio al Ciudadano, a la cual la OAP solicitó levantar un plan de acción. Al respecto el proceso presentó la evidencia del ajuste al indicador, por lo cual se da como cerrada.</t>
    </r>
  </si>
  <si>
    <t>Cerrada</t>
  </si>
  <si>
    <t>No conformidad, Producto/Servicio No Conforme</t>
  </si>
  <si>
    <t>No Conformidad</t>
  </si>
  <si>
    <t>Acción Correctiva</t>
  </si>
  <si>
    <t>¡Seleccione proceso!</t>
  </si>
  <si>
    <t>Corrección</t>
  </si>
  <si>
    <t>Auditorías Internas</t>
  </si>
  <si>
    <t xml:space="preserve">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t>
  </si>
  <si>
    <t>Radicado 20211100043183 del 09/10/2021- Auditoria Aprovechamiento 2021</t>
  </si>
  <si>
    <t>Debido al carácter transitorio, temporal y perentorio que se establece en la resolución 051 respecto de los acuerdos de corresponsabilidad los mismos tenían una vigencia de únicamente hasta 4 años.</t>
  </si>
  <si>
    <t xml:space="preserve">Actualización, modificación, derogación o expedición de un acto administrativo que reglamente los criterios y condiciones de asignación y permanencia de las bodegas en el marco de la implementación de acciones afirmativas a favor de organizaciones de recicladores de oficio. </t>
  </si>
  <si>
    <t>N/A</t>
  </si>
  <si>
    <t xml:space="preserve">1 acto administrativo  </t>
  </si>
  <si>
    <t>N/A implementado desde mayo del 2022 por modificación a procedimiento de planes de mejoramiento</t>
  </si>
  <si>
    <t>Subdirección de Aprovechamiento</t>
  </si>
  <si>
    <t>30/03/2022: El día 11 de marzo fue realizada la reunión con el personal técnico y jurídico de la subdirección de aprovechamiento para definir la ampliación del alcance de la Resolución 051 de 2014, teniendo en cuenta que en la IV Mesa Distrital de Recicladores se definió no continuar con los arrendamientos  de las bodegas, para el funcionamiento de las estaciones de clasificación y aprovechamiento de Organizaciones de Recicladores de Oficio. La UAESP ha venido entregando paulatinamente los espacios que se tenían asignados a las Organizaciones, esperando finalizar con dichos contratos de arrendamiento y adelantar la implementación de otras acciones afirmativas a favor de la población de recicladores.                                                                                                                                                                                                   30/06/2022: El 21 de junio fue realizada la reunión con el  personal jurídico del la subdirección de aprovechamiento y se suscribió el acta en donde se expone que se mantendrá la figura jurídica de los acuerdos de corresponsabilidad, adicionalmente se tendrá en cuenta otra figura jurídica denominada aportes bajo condición. Se anexa acta suscrita. 
Teniendo en cuenta lo anterior, se solicita a la Oficina de Control Interno el cierre del hallazgo.</t>
  </si>
  <si>
    <t>Jimena Gutiérrez Saray</t>
  </si>
  <si>
    <r>
      <rPr>
        <b/>
        <sz val="10"/>
        <rFont val="Arial"/>
        <family val="2"/>
      </rPr>
      <t xml:space="preserve">17, 18 Y 19 de enero del 2022 conforme a plan de auditoría (Rad. UAESP 202111000697963) del 29 de diciembre del 2021 (E,B,): </t>
    </r>
    <r>
      <rPr>
        <sz val="10"/>
        <rFont val="Arial"/>
        <family val="2"/>
      </rPr>
      <t xml:space="preserve">SAPROV: No se presenta autoevaluación de la acciones frente a la No Conformidad en este corte ni evidencias relacionadas. 
</t>
    </r>
    <r>
      <rPr>
        <b/>
        <sz val="10"/>
        <rFont val="Arial"/>
        <family val="2"/>
      </rPr>
      <t>29 de abril de 2022.</t>
    </r>
    <r>
      <rPr>
        <sz val="10"/>
        <rFont val="Arial"/>
        <family val="2"/>
      </rPr>
      <t xml:space="preserve"> SAPROV informa que el 11 de marzo de 2022 se realizó reunión con el personal técnico y jurídico de esta subdirección, para la definición de la ampliación del alcance de la Resolución 051 de 2014. 
</t>
    </r>
    <r>
      <rPr>
        <b/>
        <sz val="10"/>
        <rFont val="Arial"/>
        <family val="2"/>
      </rPr>
      <t>25 de julio de 2022.</t>
    </r>
    <r>
      <rPr>
        <sz val="10"/>
        <rFont val="Arial"/>
        <family val="2"/>
      </rPr>
      <t xml:space="preserve"> SAPROV informa que el 21 de junio de 2022 se realizó reunión con el personal jurídico de la Subdirección, anexando como evidencia el acta de la reunión, en la que se determinó continuar con la figura jurídica de "Acuerdos de corresponsabilidad", toda vez que el arrendamiento de bodegas para la instalación de las Estaciones de clasificación y aprovechamiento ECAS, considerada como una acción afirmativa no se seguirá implementando, teniendo en cuenta los resultados de la votación efectuada en la VI Mesa Distrital de Recicladores del 9 de diciembre de 2021. En vista de esto, se procede al cierre de esta acción.</t>
    </r>
  </si>
  <si>
    <t>Resultados de satisfacción de servicios prestados</t>
  </si>
  <si>
    <t>Observación</t>
  </si>
  <si>
    <t>Cerrada incumplida</t>
  </si>
  <si>
    <t>Oficina Asesora de Planeación</t>
  </si>
  <si>
    <t>Aunque no se observa la materialización  de los riesgos de corrupción y gestión, se observan debilidades al seguimiento de la acción de control  e indicador definidas, documentación y gestión de este (primera línea de  defensa).</t>
  </si>
  <si>
    <t>Resultados de Evaluación de la Gestión Institucional, primer trimestre de 2021 Radicado No. 20211100026323 del  18 de mayo de 2021</t>
  </si>
  <si>
    <t>Ausencia de un sistema de gestión de eventos y logs</t>
  </si>
  <si>
    <t>Implementar un  SIEM</t>
  </si>
  <si>
    <t>SIEM Implementado</t>
  </si>
  <si>
    <t>100% de implementación</t>
  </si>
  <si>
    <t>Oficina de Tecnología de la Información y las Comunicaciones</t>
  </si>
  <si>
    <t>28/07/2021
10/12/2021
22/02/2022
06/04/2022</t>
  </si>
  <si>
    <t>28/07/2021: Desarrollo de "TAREAS ASSESSMENT JULIO 2021", que consiste en un Plan de Trabajo desde Office 365 donde se realizo un análisis a la infraestructura tecnológica
10/12/2021: se esta implementando el SIEM con Azure, se realiza toda la fase de análisis y requerimientos , se realizaron pruebas. Esta para el despliegue de la herramienta con apoyo del personal de Azure.
22/02/2022: La implementación se encuentra en una fase adelantada, se esta adelantando la documentación relacionada a las fases de implementación.
06/04/2022: la herramienta esta desplegada, actualmente se encuentra en fase de pruebas y afinamiento.
19/07/2022: se realizaron las pruebas del SIEM, se presenta informe de funcionamiento y se solicita el cierre del hallazgo.</t>
  </si>
  <si>
    <t>26/07/2022
20/04/2022
17/01/2022
24/09/2021</t>
  </si>
  <si>
    <t>Ligia Velandia</t>
  </si>
  <si>
    <r>
      <rPr>
        <b/>
        <sz val="10"/>
        <rFont val="Arial"/>
        <family val="2"/>
      </rPr>
      <t xml:space="preserve">26/07/202: </t>
    </r>
    <r>
      <rPr>
        <sz val="10"/>
        <rFont val="Arial"/>
        <family val="2"/>
      </rPr>
      <t>Se evidencia implementación y seguimiento del sistema SIEM. Por ende se recomienda cierre del hallazgo</t>
    </r>
    <r>
      <rPr>
        <b/>
        <sz val="10"/>
        <rFont val="Arial"/>
        <family val="2"/>
      </rPr>
      <t xml:space="preserve">.
20/04/2022: </t>
    </r>
    <r>
      <rPr>
        <sz val="10"/>
        <rFont val="Arial"/>
        <family val="2"/>
      </rPr>
      <t xml:space="preserve">Esta acción, se validará su implementación en el próximo seguimiento.
</t>
    </r>
    <r>
      <rPr>
        <b/>
        <sz val="10"/>
        <rFont val="Arial"/>
        <family val="2"/>
      </rPr>
      <t xml:space="preserve">
17, 18, 19 enero Conforme a plan de auditoría conforme al plan de auditoría (Rad. UAESP 20211100069763) de 29 diciembre de 2021. </t>
    </r>
    <r>
      <rPr>
        <sz val="10"/>
        <rFont val="Arial"/>
        <family val="2"/>
      </rPr>
      <t>La actividad sigue en proceso.</t>
    </r>
    <r>
      <rPr>
        <b/>
        <sz val="10"/>
        <rFont val="Arial"/>
        <family val="2"/>
      </rPr>
      <t xml:space="preserve">
24, 25, 27 de septiembre conforme a plan de auditoría conforme al plan de auditoría (Rad. UAESP 20211100041293) de 31 agosto de 2021.</t>
    </r>
    <r>
      <rPr>
        <sz val="10"/>
        <rFont val="Arial"/>
        <family val="2"/>
      </rPr>
      <t xml:space="preserve"> Se continúa en proceso, se recomienda tener en cuenta la descripción de la acción y el indicador.</t>
    </r>
  </si>
  <si>
    <t>Cerrada por reformulación</t>
  </si>
  <si>
    <t>Oficina Asesora de Comunicaciones y Relaciones Interinstitucionales</t>
  </si>
  <si>
    <t>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t>
  </si>
  <si>
    <t>Radicado No. 20211100032483
Resultados  de Evaluación  Funcionalidad  Portal WEB  UAESP  2021</t>
  </si>
  <si>
    <t>Actualización normativa en cumplimiento del estándar AA</t>
  </si>
  <si>
    <t>Realizar un plan de trabajo para dar cumplimento al estándar AA</t>
  </si>
  <si>
    <t xml:space="preserve">(Actividades Ejecutadas/ Actividades Programadas )* 100 </t>
  </si>
  <si>
    <t>100% del Plan de Acción cumplido</t>
  </si>
  <si>
    <t>No se presenta autoevaluación.
05/01/2022: Para dar cumplimiento al anexo 1 Accesibilidad del sitio web se han desarrollado las siguientes acciones:
1.  Se modificaron los errores generados por validadores de accesibilidad  en cuento Ajustando los templates y archivos CSS del portal web.
2. Ajustar los contenidos incluyendo textos alternativo para las imágenes y generación de videos con lenguaje de señas para el uso de los canales de atención.
3. Se desarrollo el Mapa de Sitio en la versión navegable y XML
Por consiguiente se solicita el cierre del hallazgo</t>
  </si>
  <si>
    <r>
      <rPr>
        <b/>
        <sz val="10"/>
        <rFont val="Arial"/>
        <family val="2"/>
      </rPr>
      <t>26/07/2022:</t>
    </r>
    <r>
      <rPr>
        <sz val="10"/>
        <rFont val="Arial"/>
        <family val="2"/>
      </rPr>
      <t xml:space="preserve"> Se evidencian avances en la complementación del anexo 1 de la resolución 1519 en lo que corresponde a accesibilidad y estándar AA, igualmente se continuará validando en el marco de la auditoría correspondiente. Se recomienda el cierre del hallazgo.
</t>
    </r>
    <r>
      <rPr>
        <b/>
        <sz val="10"/>
        <rFont val="Arial"/>
        <family val="2"/>
      </rPr>
      <t>20/04/2022:</t>
    </r>
    <r>
      <rPr>
        <sz val="10"/>
        <rFont val="Arial"/>
        <family val="2"/>
      </rPr>
      <t xml:space="preserve"> Este cumplimiento se validará en el desarrollo de al auditoría establecida en el PAA 2022.
</t>
    </r>
    <r>
      <rPr>
        <b/>
        <sz val="10"/>
        <rFont val="Arial"/>
        <family val="2"/>
      </rPr>
      <t>17, 18, 19 enero</t>
    </r>
    <r>
      <rPr>
        <sz val="10"/>
        <rFont val="Arial"/>
        <family val="2"/>
      </rPr>
      <t xml:space="preserve">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
</t>
    </r>
    <r>
      <rPr>
        <b/>
        <sz val="10"/>
        <rFont val="Arial"/>
        <family val="2"/>
      </rPr>
      <t>24, 25, 27 de septiembre</t>
    </r>
    <r>
      <rPr>
        <sz val="10"/>
        <rFont val="Arial"/>
        <family val="2"/>
      </rPr>
      <t xml:space="preserve"> conforme a plan de auditoría conforme al plan de auditoría (Rad. UAESP 20211100041293) de 31 agosto de 2021. No se evidencia seguimiento de este hallazgo para esta evaluación.</t>
    </r>
  </si>
  <si>
    <t>Cerrada sin tratamiento</t>
  </si>
  <si>
    <t xml:space="preserve">Oficina Asesora de Planeación - Participación ciudadana </t>
  </si>
  <si>
    <t>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t>
  </si>
  <si>
    <t>No se han recibido solicitudes especificas para la intercambio de información, la entidad ha estado trabajando con SDQS con Orfeo; sin embargo se tienen limitantes por el versionamiento y se encuentra en proceso de desarrollo.</t>
  </si>
  <si>
    <t>Migración de Orfeo, realizar la integración de la información con SDQS  y Orfeo realizando el seguimiento respectivo en la fase de desarrollo</t>
  </si>
  <si>
    <t>(Reuniones programadas/ Reuniones Ejecutadas)*100</t>
  </si>
  <si>
    <t>100 % de reuniones ejecutadas</t>
  </si>
  <si>
    <t>14/09/2021
10/12/2021
22/02/2022
06/04/2022</t>
  </si>
  <si>
    <t>14/09/2021: se tiene el cronograma para el despliegue de la nueva versión de Orfeo, esta para la revisión del Subdirector Administrativo y Financiero.
10/12/2021: la integración depende de la actualización de Orfeo que aun esta en proceso.
22/02/2022: se esta adelanto gestiones con la Alcaldía Mayor para realizar la integración de la Nueva Versión de Orfeo con SDQS
06/04/2022. se encuentra en pruebas de funcionalidad y validación de la herramienta Orfeo, se estima para el mes de mayo hacer la puesta en producción.
27/05/2022: se logro la actualización de Orfeo, se espera para finales de junio realiza la integración con SDQS</t>
  </si>
  <si>
    <r>
      <rPr>
        <b/>
        <sz val="10"/>
        <rFont val="Arial"/>
        <family val="2"/>
      </rPr>
      <t>26/07/2022:</t>
    </r>
    <r>
      <rPr>
        <sz val="10"/>
        <rFont val="Arial"/>
        <family val="2"/>
      </rPr>
      <t xml:space="preserve"> A la fecha de este seguimiento no se evidencia su cumplimiento, por lo tanto se validará en el maco de la auditoría de los anexos 1,3 de la resolución 1519 durante los meses de agosto y septiembre. Se da cierre incumplida.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Actividad en proceso.
</t>
    </r>
    <r>
      <rPr>
        <b/>
        <sz val="10"/>
        <rFont val="Arial"/>
        <family val="2"/>
      </rPr>
      <t>24, 25, 27 de septiembre</t>
    </r>
    <r>
      <rPr>
        <sz val="10"/>
        <rFont val="Arial"/>
        <family val="2"/>
      </rPr>
      <t xml:space="preserve"> conforme a plan de auditoría conforme al plan de auditoría (Rad. UAESP 20211100041293) de 31 agosto de 2021. No se evidencia cronograma l cual se hace referencia, es importante cumplir con la descripción de la acción y el indicador descrito. Continúa en proceso.</t>
    </r>
  </si>
  <si>
    <t xml:space="preserve">Quejas, reclamos, peticiones y sugerencias </t>
  </si>
  <si>
    <t>En proceso</t>
  </si>
  <si>
    <t xml:space="preserve">Oficina Asesora de Planeación- Gestión del Conocimiento y la Innovación </t>
  </si>
  <si>
    <t>Debilidad en las adopción  de condiciones técnicas y de seguridad de la Res. 1519</t>
  </si>
  <si>
    <t>Realizar la implementación de los controles aplicables descritos en la herramienta  de evaluación IEPD para el Anexo 3</t>
  </si>
  <si>
    <t>(Controles ejecutadas / Controles Programadas)* 100</t>
  </si>
  <si>
    <t>100 % de controles ejecutados</t>
  </si>
  <si>
    <t>No se presenta autoevaluación.</t>
  </si>
  <si>
    <r>
      <rPr>
        <b/>
        <sz val="10"/>
        <rFont val="Arial"/>
        <family val="2"/>
      </rPr>
      <t>26/07/2022:</t>
    </r>
    <r>
      <rPr>
        <sz val="10"/>
        <rFont val="Arial"/>
        <family val="2"/>
      </rPr>
      <t xml:space="preserve"> No se evidencia seguimiento a este hallazgo, se da por cerrada incumplida y se validará en el marco de la auditoría de los anexos 1,3 de la resolución 1519 programada para agosto y septiembre de 2022.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El proceso no presenta autoevaluación.
</t>
    </r>
    <r>
      <rPr>
        <b/>
        <sz val="10"/>
        <rFont val="Arial"/>
        <family val="2"/>
      </rPr>
      <t xml:space="preserve">24, 25, 27 de septiembre </t>
    </r>
    <r>
      <rPr>
        <sz val="10"/>
        <rFont val="Arial"/>
        <family val="2"/>
      </rPr>
      <t>conforme a plan de auditoría conforme al plan de auditoría (Rad. UAESP 20211100041293) de 31 agosto de 2021. No se evidencia seguimiento de este hallazgo para esta evaluación.</t>
    </r>
  </si>
  <si>
    <t xml:space="preserve">Resultados de la Revisión por la Dirección </t>
  </si>
  <si>
    <t>Oficina de Control Interno</t>
  </si>
  <si>
    <t xml:space="preserve">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t>
  </si>
  <si>
    <t>Rad. 20211100056953 Evaluación del Modelo de Seguridad y Privacidad de la Información</t>
  </si>
  <si>
    <t>Los acuerdos de confidencialidad actuales no permiten de manera explicita  las consecuencias para  los contratistas que no atiendan los lineamientos de Seguridad de la Información  de la entidad</t>
  </si>
  <si>
    <t>Solicitar a la SAL la viabilidad  de modificar los Acuerdos de Confidencialidad  con el objetivo, que los contratistas asuman de manera explicita  los lineamientos de Seguridad de la Información de la Entidad</t>
  </si>
  <si>
    <t>(No reuniones realizadas/ No reuniones programadas)*100%</t>
  </si>
  <si>
    <t>100% de los compromisos cumplidos de las reuniones</t>
  </si>
  <si>
    <r>
      <t xml:space="preserve">06/04/2022: se realizo la solicitud a la SAL, donde  se informa que adicional a la solicitud realizada el 13 de enero del 2022 con radicado 20221400006573, se como respuesta el memorando 20226000015123 el 02 de febrero de 2022, los cuales fueron informados anteriormente.
Ahora bien, el Doctor Guillermo Fernando Varón Hernández, perteneciente al grupo de calidad de la SAL, indica que, está en decisión de la Dra. Etelvina, la finalidad de definir si el acuerdo de confidencialidad:
  "Se plasma en un formato o si se continúa dejando en las cláusulas contractuales, como hoy ocurre". (Correo adjunto).
Se sigue en proceso esté hallazgo, pendiente de respuesta de la SAL, la OTIC reitera la solicitud a la SAL.
27/05/2022: SAL dio respuesta el 29 de Abril, donde se esta modificando  el manual de contratación y se esta trabajando en la actualización y la SAL asume la responsabilidad frente a esta acción.
</t>
    </r>
    <r>
      <rPr>
        <b/>
        <sz val="10"/>
        <color rgb="FF000000"/>
        <rFont val="Arial"/>
        <family val="2"/>
      </rPr>
      <t>02/01/2023:</t>
    </r>
    <r>
      <rPr>
        <sz val="10"/>
        <color rgb="FF000000"/>
        <rFont val="Arial"/>
        <family val="2"/>
      </rPr>
      <t xml:space="preserve"> La SAL presenta mediante memorando No,. 20226000074203 a la OTIC las evidencias que dan cuenta de la modificación de las clausulas de confidencialidad- Clausula 18 "18.	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"Información Confidencial"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  . En la mesa de seguridad digital se realiza seguimiento a la acción , ya que hace parte de las acciones del Plan de Seguridad y Privacidad de la Información. Se solicita el cierre del hallazgo</t>
    </r>
  </si>
  <si>
    <t>04/01/2023
25/10/2022
26/07/2022
20/04/2022
17/01/2022</t>
  </si>
  <si>
    <r>
      <rPr>
        <b/>
        <sz val="10"/>
        <rFont val="Arial"/>
        <family val="2"/>
      </rPr>
      <t>04/01/2023:</t>
    </r>
    <r>
      <rPr>
        <sz val="10"/>
        <rFont val="Arial"/>
        <family val="2"/>
      </rPr>
      <t xml:space="preserve"> Se evidencia memorando de SAL, radicado 20226000074203 del 5 de diciembre de 2022, con los ajustes que se realizaron al contrato para seguridad de la información, igualmente se evidencia contratos con la cláusula incorporada.</t>
    </r>
    <r>
      <rPr>
        <b/>
        <i/>
        <sz val="10"/>
        <rFont val="Arial"/>
        <family val="2"/>
      </rPr>
      <t xml:space="preserve"> Se recomienda cierre del hallazgo.</t>
    </r>
    <r>
      <rPr>
        <sz val="10"/>
        <rFont val="Arial"/>
        <family val="2"/>
      </rPr>
      <t xml:space="preserve">
</t>
    </r>
    <r>
      <rPr>
        <b/>
        <sz val="10"/>
        <rFont val="Arial"/>
        <family val="2"/>
      </rPr>
      <t xml:space="preserve">25/10/2022: </t>
    </r>
    <r>
      <rPr>
        <sz val="10"/>
        <rFont val="Arial"/>
        <family val="2"/>
      </rPr>
      <t>El proceso no presenta autoevaluación; sin embargo se encuentra dentro de fecha de proceso, se validará en el próximo seguimiento.</t>
    </r>
    <r>
      <rPr>
        <b/>
        <i/>
        <sz val="10"/>
        <rFont val="Arial"/>
        <family val="2"/>
      </rPr>
      <t xml:space="preserve"> Continúa en proceso</t>
    </r>
    <r>
      <rPr>
        <sz val="10"/>
        <rFont val="Arial"/>
        <family val="2"/>
      </rPr>
      <t xml:space="preserve">.
</t>
    </r>
    <r>
      <rPr>
        <b/>
        <sz val="10"/>
        <rFont val="Arial"/>
        <family val="2"/>
      </rPr>
      <t>26/07/2022:</t>
    </r>
    <r>
      <rPr>
        <sz val="10"/>
        <rFont val="Arial"/>
        <family val="2"/>
      </rPr>
      <t xml:space="preserve"> 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</si>
  <si>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avances Plan de Acción e indicadores</t>
  </si>
  <si>
    <t>Oficina de Control Interno Disciplinario</t>
  </si>
  <si>
    <t>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t>
  </si>
  <si>
    <t>En el Manual de Políticas de Seguridad y Privacidad de la Información no hay lineamientos sobre seguridad de acceso a redes publicas a los sistemas de información dispuestos por la Entidad</t>
  </si>
  <si>
    <t xml:space="preserve">
Ampliar los lineamientos acerca de controles de seguridad a aplicativos que corren en redes publicas, así mismo aprobar el documento Manual de Políticas de Seguridad y Privacidad de la Información para su adopción.</t>
  </si>
  <si>
    <t>(Documento elaborado/ Documento aprobado)*100%</t>
  </si>
  <si>
    <t>100 % Documento aprobado y publicado</t>
  </si>
  <si>
    <t>22/02/2022: se contemplo esta observación en el borrador v3 del manual de políticas.
27/05/2022: esta en  revisión por parte del responsable de seguridad, una vez se surta este tramite, se continuara con el proceso para su aprobación y difusión
19/07/2022: El manual de políticas se encuentra en revisión por la OAP para su aprobación.
10/10/2022: el manual fue aprobado mediante memorando No. 20221400054153 y esta publicado en el micrositio de MIPG. En consecuencia, se solicita el cierre del hallazgo</t>
  </si>
  <si>
    <t>25/10/2022
26/07/2022
20/04/2022
17/01/2022</t>
  </si>
  <si>
    <r>
      <rPr>
        <b/>
        <sz val="10"/>
        <rFont val="Arial"/>
        <family val="2"/>
      </rPr>
      <t xml:space="preserve">25/10/2022: </t>
    </r>
    <r>
      <rPr>
        <sz val="10"/>
        <rFont val="Arial"/>
        <family val="2"/>
      </rPr>
      <t xml:space="preserve">Se evidencia manual de política v3, en su capítulo 7.3 Seguridad de la Información para el trabajo remoto, donde establece los lineamientos a seguir.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</si>
  <si>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Evaluación de desempeño</t>
  </si>
  <si>
    <t>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t>
  </si>
  <si>
    <t>No se cuenta con un Plan de Recuperación de Desastres</t>
  </si>
  <si>
    <t>Elaborar el Plan de Recuperación de Desastres</t>
  </si>
  <si>
    <t>06/04/2022: no se tiene avance en este documento
27/05/2022: se esta adelanto la formulación del DRP.
19/07/2022: se esta adelantando la formulación del DRP y la integración con al plan de continuidad de servicios críticos.
10/10/2022: actualmente se tiene en borrador del plan de continuidad del negocio de la entidad que incluye el funcionamiento y despliegue de DRP como sistema de respaldo.
02/01/2023: se elabora y aprueba el plan de continuidad del  negocio de la entidad,  donde se incorpora el plan de recuperación d desastres. Se solicita el cierre del hallazgo</t>
  </si>
  <si>
    <r>
      <rPr>
        <b/>
        <sz val="10"/>
        <rFont val="Arial"/>
        <family val="2"/>
      </rPr>
      <t xml:space="preserve">04/01/2023: </t>
    </r>
    <r>
      <rPr>
        <sz val="10"/>
        <rFont val="Arial"/>
        <family val="2"/>
      </rPr>
      <t>Se evidencia documento de plan de continuidad del negocio de diciembre de 2022, por lo cual se realizará validación del mismo en la próxima auditoría de MSPI, como cumple con la acción definida.</t>
    </r>
    <r>
      <rPr>
        <b/>
        <i/>
        <sz val="10"/>
        <rFont val="Arial"/>
        <family val="2"/>
      </rPr>
      <t xml:space="preserve"> Se recomienda cierre del hallazgo.
</t>
    </r>
    <r>
      <rPr>
        <sz val="10"/>
        <rFont val="Arial"/>
        <family val="2"/>
      </rPr>
      <t xml:space="preserve">
</t>
    </r>
    <r>
      <rPr>
        <b/>
        <sz val="10"/>
        <rFont val="Arial"/>
        <family val="2"/>
      </rPr>
      <t>25/10/2022:</t>
    </r>
    <r>
      <rPr>
        <sz val="10"/>
        <rFont val="Arial"/>
        <family val="2"/>
      </rPr>
      <t xml:space="preserve"> Se evidencia un documento borrador de plan de continuidad de TI fecha de marzo de 2022,y documento en borrador de Plan de continuidad del negocio UAESP, como se encuentra en fecha de ejecución se validará en el próximo seguimiento.</t>
    </r>
    <r>
      <rPr>
        <b/>
        <i/>
        <sz val="10"/>
        <rFont val="Arial"/>
        <family val="2"/>
      </rPr>
      <t xml:space="preserve"> Continúa en proceso.
</t>
    </r>
    <r>
      <rPr>
        <sz val="10"/>
        <rFont val="Arial"/>
        <family val="2"/>
      </rPr>
      <t xml:space="preserve">
</t>
    </r>
    <r>
      <rPr>
        <b/>
        <sz val="10"/>
        <rFont val="Arial"/>
        <family val="2"/>
      </rPr>
      <t>26/07/2022:</t>
    </r>
    <r>
      <rPr>
        <sz val="10"/>
        <rFont val="Arial"/>
        <family val="2"/>
      </rPr>
      <t xml:space="preserve"> No se presenta autoevaluación por parte del proceso, sin embargo, aún se encuentra en fecha de cumplimiento, por lo tanto, se validará en el marco de la auditoría de MSPI programada para octubre-noviembre en el PAA. Continúa en proceso.
</t>
    </r>
    <r>
      <rPr>
        <b/>
        <sz val="10"/>
        <rFont val="Arial"/>
        <family val="2"/>
      </rPr>
      <t xml:space="preserve">20/04/2022: </t>
    </r>
    <r>
      <rPr>
        <sz val="10"/>
        <rFont val="Arial"/>
        <family val="2"/>
      </rPr>
      <t>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</si>
  <si>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 xml:space="preserve">Resultados Acuerdos de Gestión </t>
  </si>
  <si>
    <t>Subdirección Administrativa y Financiera</t>
  </si>
  <si>
    <t>3.3.2. Según reunión con OTIC, por temas de licenciamientos aún no es posible colocar en el DRP servicios de misión crítica (SI-CAPITAL), lo que evidencia una falla en la planeación de la implementación del DRP, sin haber validado en su momento estas situaciones.</t>
  </si>
  <si>
    <t>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t>
  </si>
  <si>
    <t>Revisar  la viabilidad de la  actualización del Servidor de Capa media y Base de Datos para que sean compatibles con los servicios de Azure, complementar con alternativas para asegurar la alta disponibilidad del servicio del sistema de información.</t>
  </si>
  <si>
    <t>Informe Entregado/ Informe Aprobado *100%</t>
  </si>
  <si>
    <t>Informe de Viabilidad</t>
  </si>
  <si>
    <t>06/04/2022: se esta realizando gestión con las personas de Oracle para actualizar el servidor de capa media.
27/05/2022: Esta prevista una reunión con el personal de Oracle, pendiente de agendamiento.
19/07/2022: Esta prevista una reunión con el personal de Oracle, pendiente de agendamiento.
10/10/2022: Se realizan las pruebas funcionales de para determinar la viablidadad de la actualización del servidor y otras configuraciones adicionales. Las pruebas no fueron viables, para respaldar SICAPITAL en el DRP. Es importante precisar que, se realizo la evaluación costo beneficio, lo cual tampoco es viable dada la obsolescencia de SICAPITAL. Se solicita el cierre del hallazgo.</t>
  </si>
  <si>
    <r>
      <rPr>
        <b/>
        <sz val="10"/>
        <rFont val="Arial"/>
        <family val="2"/>
      </rPr>
      <t>25/10/2022:</t>
    </r>
    <r>
      <rPr>
        <sz val="10"/>
        <rFont val="Arial"/>
        <family val="2"/>
      </rPr>
      <t xml:space="preserve"> Se valida evidencias presentadas por el proceso sobre la viabilidad tanto técnica como de costo-beneficio para implementar en el DRP el sistema de SICAPITAL, y esta solución presenta un presupuesto alto y a su vez técnicamente con la infraestructura que se tiene de SICAPITAL  en la actualidad no es viable por su obsolescencia, por lo tanto se procede a dar cierre del hallazgo y se validará más adelante que alternativas tecnológicas pudieron implementar en la OTIC. </t>
    </r>
    <r>
      <rPr>
        <b/>
        <i/>
        <sz val="10"/>
        <rFont val="Arial"/>
        <family val="2"/>
      </rPr>
      <t xml:space="preserve">Cerrada incumplida.
</t>
    </r>
    <r>
      <rPr>
        <sz val="10"/>
        <rFont val="Arial"/>
        <family val="2"/>
      </rPr>
      <t xml:space="preserve">
</t>
    </r>
    <r>
      <rPr>
        <b/>
        <sz val="10"/>
        <rFont val="Arial"/>
        <family val="2"/>
      </rPr>
      <t>26/07/2022:</t>
    </r>
    <r>
      <rPr>
        <sz val="10"/>
        <rFont val="Arial"/>
        <family val="2"/>
      </rPr>
      <t xml:space="preserve"> Con base en la solicitud por parte de OTIC se amplia la fecha de terminación para ejecución de la acción quedando para 31/12/2022, continúa en proceso.
</t>
    </r>
    <r>
      <rPr>
        <b/>
        <sz val="10"/>
        <rFont val="Arial"/>
        <family val="2"/>
      </rPr>
      <t>20/04/2022:</t>
    </r>
    <r>
      <rPr>
        <sz val="10"/>
        <rFont val="Arial"/>
        <family val="2"/>
      </rPr>
      <t xml:space="preserve"> 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</si>
  <si>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Otros</t>
  </si>
  <si>
    <t>Subdirección Administrativa y Financiera - Apoyo Logístico</t>
  </si>
  <si>
    <t>Acción de Mejora</t>
  </si>
  <si>
    <t>3.3.3. No se observa el seguimiento de la recomendación de la anterior evaluación, en cuanto a la organización y documentación de la arquitectura para los servicios redundantes que se tienen en la Entidad.</t>
  </si>
  <si>
    <t>No se cuenta con un documento estructurado para  identificar los servicios redundantes de la entidad</t>
  </si>
  <si>
    <t>Elaborar un documento de servicios redundantes para la entidad</t>
  </si>
  <si>
    <t>Un documento de Servicios Redundantes</t>
  </si>
  <si>
    <t>06/04/2022: Se esta adelantado la topología de los servicios redundantes, con avance del 50%
27/05/2022: No se tiene avances sobre esta acción</t>
  </si>
  <si>
    <r>
      <rPr>
        <b/>
        <sz val="10"/>
        <rFont val="Arial"/>
        <family val="2"/>
      </rPr>
      <t xml:space="preserve">25/10/2022: </t>
    </r>
    <r>
      <rPr>
        <sz val="10"/>
        <rFont val="Arial"/>
        <family val="2"/>
      </rPr>
      <t xml:space="preserve">El proceso no presenta autoevaluación, ni evidencias del documento que hace referencia en la descripción de la acción, por lo tanto, se valida nuevamente en el marco de la auditoría de MSPI.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avance de la acción, como aún se encuentra en términos de fecha, se validará en el próximo seguimiento de PMI.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</si>
  <si>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Administrativa y Financiera - Gestión Documental</t>
  </si>
  <si>
    <t>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t>
  </si>
  <si>
    <t>Debilidad en la implementación del procedimiento de Gestión de Usuarios</t>
  </si>
  <si>
    <t>Actualización e implementación del procedimiento de gestión de Usuarios</t>
  </si>
  <si>
    <t>(Actividades Planeadas / Actividades Desarrolladas)*100%</t>
  </si>
  <si>
    <t>Documento actualizado - "Matriz de Roles y Perfiles"</t>
  </si>
  <si>
    <t>22/02/2022
06/04/2022
19/07/2022
10/10/2022</t>
  </si>
  <si>
    <t>22/02/2022: se están adelantando las gestiones necesarias para realizar la actualización del procedimiento
06/04/2022: se esta en la construcción de la matriz, se esta esperando la información por parte de los administradores de los aplicativos Si- Capital, Orfeo. Runmyprocess esta elaborado en borrador.
27/05/2022: esta pendiente por entrega la matriz de Orfeo, la de Si- Capital se encuentra en borrador, se debe contar con la aprobación del Jefe SAF
19/07/2022: no se tiene avance sobre la acción
10/10/2022: se estableció con los sistemas de información la matriz de roles y perfiles para SICAPITAL y Orfeo, Se solicita el cierre del Hallazgo.</t>
  </si>
  <si>
    <r>
      <rPr>
        <b/>
        <sz val="10"/>
        <rFont val="Arial"/>
        <family val="2"/>
      </rPr>
      <t xml:space="preserve">25/10/2022: </t>
    </r>
    <r>
      <rPr>
        <sz val="10"/>
        <rFont val="Arial"/>
        <family val="2"/>
      </rPr>
      <t xml:space="preserve">Se evidencia matriz de roles y perfiles de los sistemas que actualmente están en producción como es SI CAPITAL, ORFEO, por lo tanto, se da cierre del hallazgo. </t>
    </r>
    <r>
      <rPr>
        <b/>
        <i/>
        <sz val="10"/>
        <rFont val="Arial"/>
        <family val="2"/>
      </rPr>
      <t xml:space="preserve">Se recomienda el cierre del hallazgo.
</t>
    </r>
    <r>
      <rPr>
        <sz val="10"/>
        <rFont val="Arial"/>
        <family val="2"/>
      </rPr>
      <t xml:space="preserve">
</t>
    </r>
    <r>
      <rPr>
        <b/>
        <sz val="10"/>
        <rFont val="Arial"/>
        <family val="2"/>
      </rPr>
      <t xml:space="preserve">26/07/2022: </t>
    </r>
    <r>
      <rPr>
        <sz val="10"/>
        <rFont val="Arial"/>
        <family val="2"/>
      </rPr>
      <t xml:space="preserve">No se presenta avance en la acción, sin embargo, se encuentra en términos de fecha, por lo tanto, se validará en el próximo seguimiento. Continúa en proceso.
</t>
    </r>
    <r>
      <rPr>
        <b/>
        <sz val="10"/>
        <rFont val="Arial"/>
        <family val="2"/>
      </rPr>
      <t xml:space="preserve">20/04/2022: </t>
    </r>
    <r>
      <rPr>
        <sz val="10"/>
        <rFont val="Arial"/>
        <family val="2"/>
      </rPr>
      <t>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</si>
  <si>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Administrativa y Financiera - Gestión Financiera</t>
  </si>
  <si>
    <t>En cuanto al ingreso de aplicaciones se encuentra ORFEO integrado con LDAP, mientras que SI CAPITAL se realiza manual.</t>
  </si>
  <si>
    <t>No se ha contemplado una autenticación contra el directorio activo de la entidad.</t>
  </si>
  <si>
    <t>Hacer reuniones para evaluar la pertinencia de la Integración de la autenticación de SI CAPITAL con el directorio activo.</t>
  </si>
  <si>
    <t>Informe técnico elaborado y aprobado.</t>
  </si>
  <si>
    <t>19/07/2022
10/10/2022</t>
  </si>
  <si>
    <t>No hay autoevaluación de OTIC
19/07/2022: Esta prevista una reunión con el personal de Oracle, pendiente de agendamiento.
10/10/2022: se realizan pruebas para la integración de SICAPITAL con LDAP, las cuales no fueron satisfactorias, dada la obsolescencia de SICAPITAL. En consecuencia, no es viable esta implementación. Se solicita el cierre del Hallazgo</t>
  </si>
  <si>
    <r>
      <rPr>
        <b/>
        <sz val="10"/>
        <rFont val="Arial"/>
        <family val="2"/>
      </rPr>
      <t xml:space="preserve">25/10/2022: </t>
    </r>
    <r>
      <rPr>
        <sz val="10"/>
        <rFont val="Arial"/>
        <family val="2"/>
      </rPr>
      <t xml:space="preserve">Se evidencian documentos de OTIC donde al igual que hace referencia a que SICAPITAL estuviese en DRP, también presenta el mismo inconveniente para la integración de LDAP, lo que al realizar estudio costo-beneficio con la tecnología actual de SICAPITAL no es viable por obsolescencia como por presupuesto, por lo tanto, se validará más adelante que solución tecnológica realiza OTIC para ello.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cumplimiento de la acción, y se encuentra con fecha vigente, se validará en el próximo seguimiento en el mes de octubre.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</si>
  <si>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t>
  </si>
  <si>
    <t>No se cuenta con suficientes controles de acceso</t>
  </si>
  <si>
    <t>Análisis de  viabilidad para reforzar los controles de seguridad para dispositivos personales (BYOD)</t>
  </si>
  <si>
    <t>(Numero de Controles definidos /Numero de  Controles  implementados)*100%</t>
  </si>
  <si>
    <t>100% de Controles Implementados</t>
  </si>
  <si>
    <t>22/02/2022
06/04/20222
10/10/2022</t>
  </si>
  <si>
    <t>22/02/2022: se esta realizando el análisis de vulnerabilidades en fase inicial 
06/04/2022: se han venido adelantado tareas de hardening en la red de datos y comunicaciones.
19/07/2022: se presenta informe de auditoria a la red de datos, que se tendrá como insumo para establecer los controles necesarios.
10/10/2022: se definen e implementan los controles para establecer el Teletrabajo en la entidad, de acuerdo a los lineamientos y políticas que rigen para el sector público. Se solicita el cierre del hallazgo. documentación relacionada con la implementación del teletrabajo en la entidad  https://uaespdc-my.sharepoint.com/personal/fabian_lozano_uaesp_gov_co/_layouts/15/onedrive.aspx?</t>
  </si>
  <si>
    <t>26/10/2022
26/07/2022
20/04/2022
17/01/2022</t>
  </si>
  <si>
    <r>
      <rPr>
        <b/>
        <sz val="10"/>
        <rFont val="Arial"/>
        <family val="2"/>
      </rPr>
      <t xml:space="preserve">26/10/2022: </t>
    </r>
    <r>
      <rPr>
        <sz val="10"/>
        <rFont val="Arial"/>
        <family val="2"/>
      </rPr>
      <t xml:space="preserve">Se evidencia documentación de teletrabajo, igualmente, el acuerdo de teletrabajo donde incluya ítem de  seguridad de la información  para servidores públicos se validará en el marco de la auditoría de MSPI.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Se evidencia documento general para el tema de configuración de red elaborado en abril/22, sin embargo, no se evidencia aún los diferentes controles que se deban tener para equipos en modalidad BYOD. Continúa en proceso.
</t>
    </r>
    <r>
      <rPr>
        <b/>
        <sz val="10"/>
        <rFont val="Arial"/>
        <family val="2"/>
      </rPr>
      <t xml:space="preserve">20/04/2022: </t>
    </r>
    <r>
      <rPr>
        <sz val="10"/>
        <rFont val="Arial"/>
        <family val="2"/>
      </rPr>
      <t>No se evidencia avances,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</si>
  <si>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Administrativa y Financiera - Talento Humano</t>
  </si>
  <si>
    <t>3.6.2. Aún no se evidencia la implementación de la firma digital de documentos y correos electrónicos (cuando aplique), lo cual no está mitigando el riesgo generado por la realización de firmas digitalizadas (escaneadas) que actualmente se utiliza.</t>
  </si>
  <si>
    <t>No se cuenta con un mecanismo de firma digital para los funcionarios y contratistas de la entidad</t>
  </si>
  <si>
    <t>Realizar una prueba de concepto para evaluar la implementación  de una entidad de certificación interna, en el escenario de no viabilidad de se deben contemplar alternativas que conduzcan a una solución viable e implementable en la entidad.</t>
  </si>
  <si>
    <t>(Informe de resultados de la prueba concepto planeado/ Informe de resultados de la prueba concepto planeado)*100%</t>
  </si>
  <si>
    <t>Un Informe de Concepto aprobado</t>
  </si>
  <si>
    <t>27/05/2022
19/07/2022</t>
  </si>
  <si>
    <t>27/05/2022: Se programara reunión para definir el alcance del estudio de concepto
19/07/2022: se realizo reunión con gestión documental, cuando ellos se definan los requerimientos por parte de esta área, se establecerá el mecanismo para ser implementado.
10/10/2022: se realiza la prueba de concepto para la implementación de una entidad de certificación interna que consistió en: Implementar una Entidad de certificación local dentro del dominio UAESP.GOV.CO, generando los pares 
de llaves públicas y privadas necesarios para la emisión de certificados digitales validos que sean utilizados 
en el proceso de firma digital de documentos Se solicita el Cierre del hallazgo</t>
  </si>
  <si>
    <t>26/10/2022
28/07/2022
20/04/2022
17/01/2022</t>
  </si>
  <si>
    <r>
      <rPr>
        <b/>
        <sz val="10"/>
        <rFont val="Arial"/>
        <family val="2"/>
      </rPr>
      <t xml:space="preserve">26/10/2022: </t>
    </r>
    <r>
      <rPr>
        <sz val="10"/>
        <rFont val="Arial"/>
        <family val="2"/>
      </rPr>
      <t xml:space="preserve">Se evidencia prueba de concepto sobre la viabilidad de implementar la firma digital, donde se aprecia su viabilidad y posteriormente coordinar con gestión documental la continuidad del tema, por lo tanto, por parte de la OTIC se cumplió con la acción propuesta. </t>
    </r>
    <r>
      <rPr>
        <b/>
        <i/>
        <sz val="10"/>
        <rFont val="Arial"/>
        <family val="2"/>
      </rPr>
      <t xml:space="preserve">Se recomienda cierre del hallazgo.
</t>
    </r>
    <r>
      <rPr>
        <sz val="10"/>
        <rFont val="Arial"/>
        <family val="2"/>
      </rPr>
      <t xml:space="preserve">
</t>
    </r>
    <r>
      <rPr>
        <b/>
        <sz val="10"/>
        <rFont val="Arial"/>
        <family val="2"/>
      </rPr>
      <t>28/07/2022:</t>
    </r>
    <r>
      <rPr>
        <sz val="10"/>
        <rFont val="Arial"/>
        <family val="2"/>
      </rPr>
      <t xml:space="preserve"> No se evidencia avance del tema, sin embargo, como se encuentra en fecha de proceso se validará nuevamente en el próximo seguimiento del PMI. Continúa en proceso.
</t>
    </r>
    <r>
      <rPr>
        <b/>
        <sz val="10"/>
        <rFont val="Arial"/>
        <family val="2"/>
      </rPr>
      <t xml:space="preserve">20/04/2022: </t>
    </r>
    <r>
      <rPr>
        <sz val="10"/>
        <rFont val="Arial"/>
        <family val="2"/>
      </rPr>
      <t>No se evidencia avances del tema, se volverá a validaren el próxima seguimiento
17, 18, 19 enero Conforme a plan de auditoría conforme al plan de auditoría (Rad. UAESP 20211100069763) de 29 diciembre de 2021. El proceso no presenta Autoevaluación toda vez que son resultado de auditoría realizada en noviembre/2021.</t>
    </r>
  </si>
  <si>
    <t>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t>
  </si>
  <si>
    <t>Informe de capacidad no contemplaba un plan de evolución de infraestructura</t>
  </si>
  <si>
    <t>Elaborar un informe que contemple  la capacidad actual y futura  de la infraestructura  Tecnológica</t>
  </si>
  <si>
    <t>(Informe elaborado/ Informe aprobado)* 100%</t>
  </si>
  <si>
    <t>Un informe aprobado</t>
  </si>
  <si>
    <t>06/04/2022:  se tiene información en bruto de la capacidad futura, se debe realizar el informe con la información requerida
19/07/2022: se esta elaborando el capacity planning para el primer semestre, se presenta informe y se solicita el cierre del hallazgo.
02/01/2023: Actualmente se esta realizando la actualización del capacity planning</t>
  </si>
  <si>
    <t>04/01/2023
26/10/2022
28/07/2022
20/04/2022
17/01/2022</t>
  </si>
  <si>
    <r>
      <rPr>
        <b/>
        <sz val="10"/>
        <color rgb="FF000000"/>
        <rFont val="Arial"/>
        <family val="2"/>
      </rPr>
      <t>04/01/2023:</t>
    </r>
    <r>
      <rPr>
        <sz val="10"/>
        <color rgb="FF000000"/>
        <rFont val="Arial"/>
        <family val="2"/>
      </rPr>
      <t xml:space="preserve"> Se evidencia correo donde se encuentran con el desarrollo del mismos y compromisos definidos a los profesionales del área de OTIC; sin embargo, aún no se evidencia cumplimiento de la acción por lo tanto, se volverá a validar en la siguiente auditoría.</t>
    </r>
    <r>
      <rPr>
        <b/>
        <i/>
        <sz val="10"/>
        <color rgb="FF000000"/>
        <rFont val="Arial"/>
        <family val="2"/>
      </rPr>
      <t xml:space="preserve"> Cerrada Incumplida.
</t>
    </r>
    <r>
      <rPr>
        <b/>
        <sz val="10"/>
        <color rgb="FF000000"/>
        <rFont val="Arial"/>
        <family val="2"/>
      </rPr>
      <t>26/10/2022:</t>
    </r>
    <r>
      <rPr>
        <sz val="10"/>
        <color rgb="FF000000"/>
        <rFont val="Arial"/>
        <family val="2"/>
      </rPr>
      <t xml:space="preserve"> No se presente evaluación por parte del proceso, como aún se encuentra en fecha de ejecución se validará en el próximo seguimiento.</t>
    </r>
    <r>
      <rPr>
        <b/>
        <i/>
        <sz val="10"/>
        <color rgb="FF000000"/>
        <rFont val="Arial"/>
        <family val="2"/>
      </rPr>
      <t xml:space="preserve"> Continúa en proceso.
</t>
    </r>
    <r>
      <rPr>
        <b/>
        <sz val="10"/>
        <color rgb="FF000000"/>
        <rFont val="Arial"/>
        <family val="2"/>
      </rPr>
      <t>28/07/2022:</t>
    </r>
    <r>
      <rPr>
        <sz val="10"/>
        <color rgb="FF000000"/>
        <rFont val="Arial"/>
        <family val="2"/>
      </rPr>
      <t xml:space="preserve"> No se presenta evidencia de lo descrito en la autoevaluación, se validará nuevamente en el próximo seguimiento del PMI. Continúa en proceso.
</t>
    </r>
    <r>
      <rPr>
        <b/>
        <sz val="10"/>
        <color rgb="FF000000"/>
        <rFont val="Arial"/>
        <family val="2"/>
      </rPr>
      <t xml:space="preserve">20/04/2022: </t>
    </r>
    <r>
      <rPr>
        <sz val="10"/>
        <color rgb="FF000000"/>
        <rFont val="Arial"/>
        <family val="2"/>
      </rPr>
      <t>No se evidencia avance de la acción, por lo tanto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</si>
  <si>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Aprovechamiento -Subdirección de Recolección Barrido y Limpieza -Subdirección de Disposición Final</t>
  </si>
  <si>
    <t>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t>
  </si>
  <si>
    <t>Falta de programación de pruebas de respaldo</t>
  </si>
  <si>
    <t>Contemplar cuantas pruebas de restauración se están realizando en el año, realizar un cronograma para llevar el control</t>
  </si>
  <si>
    <t>(Cronograma Planeado/ Cronograma Ejecutado)*100%</t>
  </si>
  <si>
    <t>Un cronograma ejecutado</t>
  </si>
  <si>
    <t>6/04/2022
27/05/2022
19/07/2022</t>
  </si>
  <si>
    <t>06/04/2022: se esta adelantado el cronograma de restauración de copias de seguridad
27/05/2022: Se tiene un cronograma establecido (Propuesta)
19/07/2022: se tiene cronograma de pruebas de restauración dentro del procedimiento, se realizan prueba de restauración. Por esta razón se solicita el cierre del hallazgo</t>
  </si>
  <si>
    <r>
      <rPr>
        <b/>
        <sz val="10"/>
        <rFont val="Arial"/>
        <family val="2"/>
      </rPr>
      <t>26/10/2022:</t>
    </r>
    <r>
      <rPr>
        <sz val="10"/>
        <rFont val="Arial"/>
        <family val="2"/>
      </rPr>
      <t xml:space="preserve"> Se evidencia informes de restauración de agosto y septiembre, en el marco de la auditoría de MSP se validará en sitio dichas evidencias.</t>
    </r>
    <r>
      <rPr>
        <b/>
        <i/>
        <sz val="10"/>
        <rFont val="Arial"/>
        <family val="2"/>
      </rPr>
      <t xml:space="preserve"> Se recomienda el cierre del hallazgo.
</t>
    </r>
    <r>
      <rPr>
        <sz val="10"/>
        <rFont val="Arial"/>
        <family val="2"/>
      </rPr>
      <t xml:space="preserve">
</t>
    </r>
    <r>
      <rPr>
        <b/>
        <sz val="10"/>
        <rFont val="Arial"/>
        <family val="2"/>
      </rPr>
      <t xml:space="preserve">28/07/2022: </t>
    </r>
    <r>
      <rPr>
        <sz val="10"/>
        <rFont val="Arial"/>
        <family val="2"/>
      </rPr>
      <t xml:space="preserve">No se evidencia cronograma de pruebas de restauración, se validará nuevamente en el próximo seguimiento del PMI. Continúa en proceso.
</t>
    </r>
    <r>
      <rPr>
        <b/>
        <sz val="10"/>
        <rFont val="Arial"/>
        <family val="2"/>
      </rPr>
      <t>20/04/2022:</t>
    </r>
    <r>
      <rPr>
        <sz val="10"/>
        <rFont val="Arial"/>
        <family val="2"/>
      </rPr>
      <t xml:space="preserve"> No se evidencia avance de la acción, por lo tanto continua en proceso y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</si>
  <si>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Asuntos Legales</t>
  </si>
  <si>
    <t>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t>
  </si>
  <si>
    <t>No se desarrollan auditorias preventivas a SI-CAPITAL</t>
  </si>
  <si>
    <t>Elaboración del Plan de Auditorias donde se abarcan todos los sistemas de Información</t>
  </si>
  <si>
    <t>(Auditorias Planeadas/ Auditorias Ejecutadas) *100%</t>
  </si>
  <si>
    <t>100% de Auditorias Ejecutadas</t>
  </si>
  <si>
    <t>22/02/2022
06/04/2022</t>
  </si>
  <si>
    <t>22/02/2022: se incluirá en el plan de auditorias  SI- CAPITAL
04/06/2022. se cuenta con el plan de auditorias aprobado y fase de implementación. Se solicita cierre del hallazgo
27/05/2022: se incluirá SI - CAPITAL en el plan de pruebas 
10/10/2022: se incluye auditoria a SICAPITAL en las pruebas Pentest, esta programada para el mes de noviembre del 2022. 
02/01/2023: se realiza auditoria pentest a SI- CAPITAL conforme al plan. Se solicita el cierre del hallazgo.</t>
  </si>
  <si>
    <r>
      <rPr>
        <b/>
        <sz val="10"/>
        <rFont val="Arial"/>
        <family val="2"/>
      </rPr>
      <t>04/01/2023:</t>
    </r>
    <r>
      <rPr>
        <sz val="10"/>
        <rFont val="Arial"/>
        <family val="2"/>
      </rPr>
      <t xml:space="preserve"> Se evidencia documento de pruebas de ciberseguridad aplicadas a SI-Capital, igualmente en el desarrollo de la auditoría de MSPI de 2022 se evidenció plan de auditorías donde se contemplo SI CAPITAL. </t>
    </r>
    <r>
      <rPr>
        <b/>
        <i/>
        <sz val="10"/>
        <rFont val="Arial"/>
        <family val="2"/>
      </rPr>
      <t>Se recomienda el cierre del hallazgo</t>
    </r>
    <r>
      <rPr>
        <sz val="10"/>
        <rFont val="Arial"/>
        <family val="2"/>
      </rPr>
      <t xml:space="preserve">.
</t>
    </r>
    <r>
      <rPr>
        <b/>
        <sz val="10"/>
        <rFont val="Arial"/>
        <family val="2"/>
      </rPr>
      <t>26/10/2022:</t>
    </r>
    <r>
      <rPr>
        <sz val="10"/>
        <rFont val="Arial"/>
        <family val="2"/>
      </rPr>
      <t xml:space="preserve"> Se evidencia dentro del documento de plan de pruebas de Pentest el aplicativo SICAPITAL, por lo tanto el resultado de pruebas de vulnerabilidad del mismo se validará en el próximo seguimiento. </t>
    </r>
    <r>
      <rPr>
        <b/>
        <i/>
        <sz val="10"/>
        <rFont val="Arial"/>
        <family val="2"/>
      </rPr>
      <t>Continúa en proceso</t>
    </r>
    <r>
      <rPr>
        <sz val="10"/>
        <rFont val="Arial"/>
        <family val="2"/>
      </rPr>
      <t xml:space="preserve">.
</t>
    </r>
    <r>
      <rPr>
        <b/>
        <sz val="10"/>
        <rFont val="Arial"/>
        <family val="2"/>
      </rPr>
      <t>28/07/2022:</t>
    </r>
    <r>
      <rPr>
        <sz val="10"/>
        <rFont val="Arial"/>
        <family val="2"/>
      </rPr>
      <t xml:space="preserve"> No se presenta evidencia de la autoevaluación, como se encuentra en fechas de ejecución se validará nuevamente en el próximo seguimiento del PMI. Continúa en proceso.
</t>
    </r>
    <r>
      <rPr>
        <b/>
        <sz val="10"/>
        <rFont val="Arial"/>
        <family val="2"/>
      </rPr>
      <t xml:space="preserve">20/04/2022: </t>
    </r>
    <r>
      <rPr>
        <sz val="10"/>
        <rFont val="Arial"/>
        <family val="2"/>
      </rPr>
      <t>Se evidencia documento de plan de pruebas de servicios críticos, pero no un plan de auditorías con base en el hallazgo, se volverá a validar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</si>
  <si>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Disposición Final y Subdirección de Aprovechamiento</t>
  </si>
  <si>
    <t>En la gestión de medios removibles aún en proceso de definición en el Manual de PSI, no se evidencia una herramienta o solución para mitigar riesgos de fugas de información por estos medios.</t>
  </si>
  <si>
    <t>No se cuenta con una herramienta para evitar la perdida de información</t>
  </si>
  <si>
    <t>Evaluar la viabilidad e implementación de una herramienta DLP.</t>
  </si>
  <si>
    <t>Informe Elaborado/ Informe Aprobado)*100%</t>
  </si>
  <si>
    <t>Informe aprobado y herramienta desplegada.</t>
  </si>
  <si>
    <t>06/04/2022: reunión pendiente con el proveedor de Antivirus para la orientación sobre la implementación
27/05/2022: se cuenta con el inventario de activos de información aprobado, se revisara el etiquetado de la información y posteriormente las configuraciones con la herramienta software de antivirus.
19/07/2022: Se  tiene agendada una reunión para transferencia de conocimiento con el proveedor para socializar el funcionamiento de la herramienta DLP de usuarios finales. Se esta haciendo perfilamiento de usuarios para realizar pruebas.
10/10/2022: se realiza el pilotaje de implementación de la herramienta DLP, las cuales fueron satisfactorias; por lo cual se viabiliza la implementación del DLP para la entidad. Se solicita el cierre del hallazgo.</t>
  </si>
  <si>
    <r>
      <rPr>
        <b/>
        <sz val="10"/>
        <rFont val="Arial"/>
        <family val="2"/>
      </rPr>
      <t xml:space="preserve">26/10/2022: </t>
    </r>
    <r>
      <rPr>
        <sz val="10"/>
        <rFont val="Arial"/>
        <family val="2"/>
      </rPr>
      <t xml:space="preserve">Se evidencia pruebas piloto de implementación del DLP y estas corresponden a la acción planteada, igualmente, en el marco de la auditoría de MSPÏ se validará su implementación definitiva. </t>
    </r>
    <r>
      <rPr>
        <b/>
        <i/>
        <sz val="10"/>
        <rFont val="Arial"/>
        <family val="2"/>
      </rPr>
      <t xml:space="preserve">Se recomienda cierre del hallazgo. 
</t>
    </r>
    <r>
      <rPr>
        <sz val="10"/>
        <rFont val="Arial"/>
        <family val="2"/>
      </rPr>
      <t xml:space="preserve">
</t>
    </r>
    <r>
      <rPr>
        <b/>
        <sz val="10"/>
        <rFont val="Arial"/>
        <family val="2"/>
      </rPr>
      <t xml:space="preserve">28/07/2022: </t>
    </r>
    <r>
      <rPr>
        <sz val="10"/>
        <rFont val="Arial"/>
        <family val="2"/>
      </rPr>
      <t>Como aún se encuentra en proceso de proceso, este se validará en el próximo seguimiento. Continúa en proceso.
20/04/2022: No se evidencia avance de la acción,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</si>
  <si>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Recolección Barrido y Limpieza -Subdirección de Disposición Final</t>
  </si>
  <si>
    <t>Con base en reunión con la OTIC, aún no se ha verificado con la SAF un análisis de identificación de riesgos ambientales para establecer los mecanismos de mitigación de riesgos</t>
  </si>
  <si>
    <t>Debilidad en la implementación de mecanismos de mitigación de riesgos ambientales</t>
  </si>
  <si>
    <t>Gestión de Riesgos Ambientales de la Entidad</t>
  </si>
  <si>
    <t>06/04/2022: se solicito a la OAP apoyo para el cumplimiento de este hallazgo, ya que es responsable directo en esta materia
27/05/2022: nuevamente se hablo con OAP, se están adelantando las gestiones por parte esta dependencia en esta materia.
19/07/2022: la OAP esta adelantando el levamiento de los riesgos ambienta les en el área externa, posteriormente se realizara en al áreas internas de la entidad.
10/10/2022: se realiza gestión con la OAP, pero se encuentra en proceso</t>
  </si>
  <si>
    <r>
      <rPr>
        <b/>
        <sz val="10"/>
        <rFont val="Arial"/>
        <family val="2"/>
      </rPr>
      <t xml:space="preserve">26/10/2022: </t>
    </r>
    <r>
      <rPr>
        <sz val="10"/>
        <rFont val="Arial"/>
        <family val="2"/>
      </rPr>
      <t xml:space="preserve">No se evidencian acciones a lugar es así que se volverá a validar en el marco de la auditoría del MSPI por cuanto ya se encuentra fuera de fechas de cumplimiento de esta acción. </t>
    </r>
    <r>
      <rPr>
        <b/>
        <i/>
        <sz val="10"/>
        <rFont val="Arial"/>
        <family val="2"/>
      </rPr>
      <t xml:space="preserve">Cerrada incumplida.
</t>
    </r>
    <r>
      <rPr>
        <sz val="10"/>
        <rFont val="Arial"/>
        <family val="2"/>
      </rPr>
      <t xml:space="preserve">
</t>
    </r>
    <r>
      <rPr>
        <b/>
        <sz val="10"/>
        <rFont val="Arial"/>
        <family val="2"/>
      </rPr>
      <t xml:space="preserve">28/07/2022: </t>
    </r>
    <r>
      <rPr>
        <sz val="10"/>
        <rFont val="Arial"/>
        <family val="2"/>
      </rPr>
      <t xml:space="preserve">Se evidencia que en OAP están desarrollando la matriz de riesgos ambientales, sin embargo, aún no se evidencia su cumplimiento en la acción, se volverá a validar para el próxima seguimiento el PMI. Continúa en proceso.
20/04/2022: Se realizará verificación en el próximo seguimiento.
</t>
    </r>
    <r>
      <rPr>
        <b/>
        <sz val="10"/>
        <rFont val="Arial"/>
        <family val="2"/>
      </rPr>
      <t>17, 18, 19 enero</t>
    </r>
    <r>
      <rPr>
        <sz val="10"/>
        <rFont val="Arial"/>
        <family val="2"/>
      </rPr>
      <t xml:space="preserve"> Conforme a plan de auditoría conforme al plan de auditoría (Rad. UAESP 20211100069763) de 29 diciembre de 2021. El proceso no presenta Autoevaluación toda vez que son resultado de auditoría realizada en noviembre/2021.</t>
    </r>
  </si>
  <si>
    <t>Subdirección de Servicios Funerarios y Alumbrado Público</t>
  </si>
  <si>
    <t>En el marco de la auditoría se solicitó informe a la OTIC de la última evaluación realizada de enlaces rotos y se presentó lo siguiente:
Producto del diagnóstico realizado mediante la página: https://www.brokenlinkcheck.com/
herramienta automatizada para validar enlaces rotos de manera aleatoria, se detectaron
varios enlaces que están en el reporte y que deben ser corregidos junto con los
presentados por la OTIC.</t>
  </si>
  <si>
    <t>Rad. 20221100033523
Evaluación de Transparencia -Portal WEB UAESP 2022</t>
  </si>
  <si>
    <t>Por cambio desconocidos con anterioridad , los archivos que tenían tildes y caracteres especiales  desconfiguraron los enlaces, lo que genera errores en la respuesta de la petición</t>
  </si>
  <si>
    <t>Generar y revisar el listado de enlaces rotos, y hacer la corrección de los mismos</t>
  </si>
  <si>
    <t>(Numero de enlaces rotos subsanados/ Numero de enlaces rotos identificados)*100%</t>
  </si>
  <si>
    <t>100% de Enlaces rotos subsanados</t>
  </si>
  <si>
    <t>02/01/2023: se realiza la identificación de los enlaces rotos, se ha avanzado en la corrección de los mismo, pero no se culminado la actividad.</t>
  </si>
  <si>
    <t>04/01/2023
26/10/2022
28/07/2022</t>
  </si>
  <si>
    <r>
      <rPr>
        <b/>
        <sz val="10"/>
        <rFont val="Arial"/>
        <family val="2"/>
      </rPr>
      <t>04/01/2023:</t>
    </r>
    <r>
      <rPr>
        <sz val="10"/>
        <rFont val="Arial"/>
        <family val="2"/>
      </rPr>
      <t xml:space="preserve"> Se evidencia desarrollo de la acción pero aún no se termina en su totalidad el proceso por lo tanto,  se validará nuevamente este hallazgo en el marco de auditoría de resolución 1519.</t>
    </r>
    <r>
      <rPr>
        <b/>
        <i/>
        <sz val="10"/>
        <rFont val="Arial"/>
        <family val="2"/>
      </rPr>
      <t xml:space="preserve"> Cerrada incumplida.
</t>
    </r>
    <r>
      <rPr>
        <sz val="10"/>
        <rFont val="Arial"/>
        <family val="2"/>
      </rPr>
      <t xml:space="preserve">
</t>
    </r>
    <r>
      <rPr>
        <b/>
        <sz val="10"/>
        <rFont val="Arial"/>
        <family val="2"/>
      </rPr>
      <t xml:space="preserve">26/10/2022: </t>
    </r>
    <r>
      <rPr>
        <sz val="10"/>
        <rFont val="Arial"/>
        <family val="2"/>
      </rPr>
      <t xml:space="preserve">Se realizará seguimiento de PMI, para la vigencia de diciembre de 2022, aún se encuentra dentro de fechas de ejecución. </t>
    </r>
    <r>
      <rPr>
        <b/>
        <i/>
        <sz val="10"/>
        <rFont val="Arial"/>
        <family val="2"/>
      </rPr>
      <t xml:space="preserve">Continúa en proceso.
</t>
    </r>
    <r>
      <rPr>
        <sz val="10"/>
        <rFont val="Arial"/>
        <family val="2"/>
      </rPr>
      <t xml:space="preserve">
</t>
    </r>
    <r>
      <rPr>
        <b/>
        <sz val="10"/>
        <rFont val="Arial"/>
        <family val="2"/>
      </rPr>
      <t>28/07/2022:</t>
    </r>
    <r>
      <rPr>
        <sz val="10"/>
        <rFont val="Arial"/>
        <family val="2"/>
      </rPr>
      <t xml:space="preserve"> Se realizará seguimiento de PMI, en la fecha programada para octubre/2022, en el marco del PAA.</t>
    </r>
  </si>
  <si>
    <t>Subdirección Disposición Final</t>
  </si>
  <si>
    <t>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t>
  </si>
  <si>
    <t>Radicado número 20211100056043 Auditoria talento humano, Ciclo 2</t>
  </si>
  <si>
    <t xml:space="preserve">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
De manera adicional, la entrega de los soportes de forma física se vio afectada por temas de pandemia, lo cual originó cambios en la entrega y presentación de la documentación a ser aportada en el expediente laboral.
De forma paralela, se tuvo un incremento en la labor de archivo, en razón a los ingresos y retiros de servidores por el Concurso de Méritos 823 de 2018. </t>
  </si>
  <si>
    <t>1, Actualizar el  Instructivo IN-03 organizar , administrar y conservar la Historia Laboral V1, con el fin de incluir mayores controles y lineamientos para la organización, administración y custodia de las Historias Laborales.
2, Socializar los lineamientos al interior del Proceso de Talento Humano, para la gestión adecuada de los soportes a incluir en el expediente laboral.</t>
  </si>
  <si>
    <t>Un instructivo actualizado
Una jornada de socialización de los lineamientos de Historias Laborales</t>
  </si>
  <si>
    <t>1
1</t>
  </si>
  <si>
    <t>28-12-2021: Se hizo realizó la actualización del instructivo, pendiente validación de líder del proceso y jefe de la SAF para solicitud de actualización de documentos ante planeación.</t>
  </si>
  <si>
    <t>17/01/2022
16/03/2022
19/04/2022
25/07/2022
28/10/2022</t>
  </si>
  <si>
    <t>Erika Huari
Sandra Pardo- Plan de choque marzo 2022</t>
  </si>
  <si>
    <r>
      <rPr>
        <b/>
        <sz val="10"/>
        <color rgb="FF000000"/>
        <rFont val="Arial"/>
        <family val="2"/>
      </rPr>
      <t xml:space="preserve">17, 18 Y 19 de enero del 2022: </t>
    </r>
    <r>
      <rPr>
        <sz val="10"/>
        <color rgb="FF000000"/>
        <rFont val="Arial"/>
        <family val="2"/>
      </rPr>
      <t xml:space="preserve">conforme a plan de auditoría (Rad. UAESP 202111000697963) del 29 de diciembre del 2021.  Fue presentada autoevaluación donde indican avances en la actualización del instructivo, y se evidenciaron 3 archivos de soportes de la gestión relacionados con correo enviado para revisión y Aprobación de instructivo y formato de hoja de control. Pendiente la formalización del instructivo y la jornada de socialización.
</t>
    </r>
    <r>
      <rPr>
        <b/>
        <sz val="10"/>
        <color rgb="FF000000"/>
        <rFont val="Arial"/>
        <family val="2"/>
      </rPr>
      <t xml:space="preserve">16/03/2022: </t>
    </r>
    <r>
      <rPr>
        <sz val="10"/>
        <color rgb="FF000000"/>
        <rFont val="Arial"/>
        <family val="2"/>
      </rPr>
      <t xml:space="preserve">En plan de choque efectuado por la OCI, se acuerda ampliar plazo hasta 31 de octubre de 2022 a fin de que puedan ejecutar la actividad durante el año, dado que la No conformidad es producto de la Auditoría efectuada en noviembre 2021. 
</t>
    </r>
    <r>
      <rPr>
        <b/>
        <sz val="10"/>
        <color rgb="FF000000"/>
        <rFont val="Arial"/>
        <family val="2"/>
      </rPr>
      <t xml:space="preserve">19/04/2022: </t>
    </r>
    <r>
      <rPr>
        <sz val="10"/>
        <color rgb="FF000000"/>
        <rFont val="Arial"/>
        <family val="2"/>
      </rPr>
      <t xml:space="preserve">La acción continua en proceso.
</t>
    </r>
    <r>
      <rPr>
        <b/>
        <sz val="10"/>
        <color rgb="FF000000"/>
        <rFont val="Arial"/>
        <family val="2"/>
      </rPr>
      <t xml:space="preserve">25/07/2022: </t>
    </r>
    <r>
      <rPr>
        <sz val="10"/>
        <color rgb="FF000000"/>
        <rFont val="Arial"/>
        <family val="2"/>
      </rPr>
      <t xml:space="preserve">La acción continua en proceso
</t>
    </r>
    <r>
      <rPr>
        <b/>
        <sz val="10"/>
        <color rgb="FF000000"/>
        <rFont val="Arial"/>
        <family val="2"/>
      </rPr>
      <t>28/10/2022:</t>
    </r>
    <r>
      <rPr>
        <sz val="10"/>
        <color rgb="FF000000"/>
        <rFont val="Arial"/>
        <family val="2"/>
      </rPr>
      <t xml:space="preserve"> Se observa procedimiento "Administración, organización, custodia, actualización y conservación de historias laborales" GTH-PC-20 de fecha 18 de febrero 2022, de igual manera el proceso adjunta acta de reunión de fecha 10 de marzo 2022 donde se observa en la agenda del día la socialización del procedimiento en referencia. Por lo anterior se observa cumplimiento y se efectúa cierre de la No conformidad. </t>
    </r>
  </si>
  <si>
    <t>Subdirección Recolección, Barrido y Limpieza</t>
  </si>
  <si>
    <t>REVISIÓN DOCUMENTAL: La fórmula de los indicadores para algunas de las metas no tiene claridad frente a su redacción..</t>
  </si>
  <si>
    <t>20221100027983 Informe de Auditoría al Plan Institucional de Gestión Ambiental - PIGA</t>
  </si>
  <si>
    <t>Error en la digitación de la formulación de los indicadores contenidos en el plan de acción del PIGA 2022</t>
  </si>
  <si>
    <t>Revisar y ajustar la formulación de los indicadores contenidos en el plan de acción del PIGA 2022</t>
  </si>
  <si>
    <t>Indicadores ajustados en el plan de acción del PIGA</t>
  </si>
  <si>
    <t>(Numero de indicadores reformulados/ Número de indicadores identificados para ajustar)*100</t>
  </si>
  <si>
    <t xml:space="preserve">Porcentaje de indicadores ajustados </t>
  </si>
  <si>
    <t>Mediante memorando No.20221300205751
se dio inicio al proceso para la nueva concertación del PIGA, de acuerdo con lo informado por la Secretaria Distrital de Ambiente, en los documentos a remitir se encuentra el Plan de acción, para que así quede en firme el ajuste a la formulación de los indicadores.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</si>
  <si>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</si>
  <si>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24/10/2022</t>
    </r>
    <r>
      <rPr>
        <sz val="10"/>
        <rFont val="Arial"/>
        <family val="2"/>
      </rPr>
      <t xml:space="preserve">: OAP informa el 24 de octubre que mediante radicado No.20221300205751, con fecha del 9 de septiembre de 2022, dirigido a la Secretaría Distrital de Ambiente SDA, se realiza a esta entidad la solicitud de la nueva concertación del PIGA de la UAESP, por motivo del cambio de sedes. La SDA emitió respuesta a esta solicitud, el 21 de septiembre de 2022, indicando la documentación que la UAESP debe allegar para la nueva concertación, dentro de la cual se referencia el Plan de Acción del PIGA 2021-2024. No obstante, aún no se presenta evidencias de que se haya comenzado con el proceso de reformulación de los indicadores como tal. Como esta acción se encuentra dentro de fechas de ejecución, se realizará seguimiento en diciembre de 2022. Continúa en proceso.                                                                                                                                                                                                                                                                                                                                      </t>
    </r>
    <r>
      <rPr>
        <b/>
        <sz val="10"/>
        <rFont val="Arial"/>
        <family val="2"/>
      </rPr>
      <t xml:space="preserve">
29/12/22</t>
    </r>
    <r>
      <rPr>
        <sz val="10"/>
        <rFont val="Arial"/>
        <family val="2"/>
      </rPr>
      <t>. Se llevó a cabo la revisión y análisis de los archivos anexados por la OAP, referentes a los avances de esta acción, los cuales corresponden a la solicitud realizada a la SDA, el 28 de noviembre de 2022, para la retransmisión del informe de formulación del Plan de Acción del PIGA para la vigencia del año 2022; la respuesta emitida por esta entidad, el 3 de diciembre, informando la apertura de la plataforma STORM para que la UAESP pudiera realizar las correcciones solicitadas; el correo enviado por UAESP el 13 de diciembre, confirmando a la SDA acerca de la realización de los ajustes, así como el certificado que la plataforma STORM emitió al respecto. Así mismo, se verificó en la matriz concerniente a la Formulación del Plan de Acción del PIGA (archivo 16_000000228_20211231) y se constató que se realizaron los cambios en la fórmula de los indicadores y el ajuste en el año para aquellas metas donde se había diligenciado de manera incorrecta. Teniendo en cuenta lo anterior, se procede a cerrar la presente acción.</t>
    </r>
  </si>
  <si>
    <t>REVISIÓN DOCUMENTAL: En la información concerniente a los inventarios de luminarias y equipos hidrosanitarios ahorradores, algunas de las tablas hacen referencia al año 2019 y otras al 2021; si bien de acuerdo a lo manifestado por referente ambiental que no se tiene certeza sobre esta información y que dentro de las actividades programadas para el 2022 se encuentra la actualización de éste, a la fecha no existe claridad al respecto.</t>
  </si>
  <si>
    <t>No se cuenta con el inventario de luminarias y equipos hidrosanitarios ahorradores actualizado para las sedes concertadas en el PIGA 2022</t>
  </si>
  <si>
    <t>Realizar el inventario anual de luminarias y equipos hidrosanitarios ahorradores para las sedes concertadas en el PIGA 2022 responsabilidad de la entidad (ECAS y sedes administrativas).</t>
  </si>
  <si>
    <t>Inventario de luminarias y equipos hidrosanitarios ahorradores actualizado</t>
  </si>
  <si>
    <t>(inventarios actualizados/Número total de inventarios a actualizar)* 100</t>
  </si>
  <si>
    <t>Un Documento Inventario anual de luminarias y equipos hidrosanitarios ahorradores para las sedes concertadas en el PIGA 2022 responsabilidad de la entidad (a excepción de los cementerios).</t>
  </si>
  <si>
    <t>12/08/2022 12/10/2022</t>
  </si>
  <si>
    <t>12/08/2022. Se actualizó el procedimiento DES-PC-13 V2 Control y seguimiento al consumo de agua, energía y gas natural, al cual se le incorporaron los formatos de inventarios: DES-FM-32 V1 Inventario sistemas hidrosanitarios y DES-FM-33 V1 Inventario eléctrico.
12/10/2022. Se han realizado los inventarios de hidrosanitarios de la sede archivo central. Bodega 7, Bodega 10, Bodega 11 e inventario eléctrico de la sede archivo central.</t>
  </si>
  <si>
    <r>
      <rPr>
        <b/>
        <sz val="10"/>
        <rFont val="Arial"/>
        <family val="2"/>
      </rPr>
      <t xml:space="preserve">29-07-2022: </t>
    </r>
    <r>
      <rPr>
        <sz val="10"/>
        <rFont val="Arial"/>
        <family val="2"/>
      </rPr>
      <t xml:space="preserve">Se realizará seguimiento en el mes de octubre, debido a que el plan de mejoramiento fue radicado en el mes de julio de 2022.
</t>
    </r>
    <r>
      <rPr>
        <b/>
        <sz val="10"/>
        <rFont val="Arial"/>
        <family val="2"/>
      </rPr>
      <t>28/10/2022:</t>
    </r>
    <r>
      <rPr>
        <sz val="10"/>
        <rFont val="Arial"/>
        <family val="2"/>
      </rPr>
      <t xml:space="preserve"> OAP informa el 24 de octubre que se actualizó el procedimiento DES-PC-13 V2; esta actualización se dio por una modificación en el nombre del procedimiento así como en el objeto, alcance, definiciones, normativa y actividades. De la misma manera, dentro de las modificaciones se hace referencia a la incorporación de los formatos de Inventario Sistemas hidrosanitarios y el de Inventario Eléctrico dentro del procedimiento.  OAP presenta evidencias de los inventarios de hidrosanitarios y eléctricos realizados a la fecha, los cuales corresponden a las sedes de Archivo central (Eléctrico), Bodega 7, archivo central, CTCC Bodega 10 y CTCC Bodega 11 (Hidrosanitario). Se revisaron las matrices de los inventarios; se sugiere revisar las cifras reportadas en los ítems de estado y de si requieren reparación, toda vez que algunas no coinciden con el total reportado; así mismo, se recomienda se gestione las firmas de los inventarios y lo concerniente a la reparación o mantenimiento de las unidades. Como esta acción se encuentra dentro de fechas de ejecución, se realizará seguimiento en diciembre de 2022. Continúa en proceso.                                                                                 </t>
    </r>
    <r>
      <rPr>
        <b/>
        <sz val="10"/>
        <rFont val="Arial"/>
        <family val="2"/>
      </rPr>
      <t xml:space="preserve">
29/12/2022. </t>
    </r>
    <r>
      <rPr>
        <sz val="10"/>
        <rFont val="Arial"/>
        <family val="2"/>
      </rPr>
      <t>La OAP presentó los inventarios eléctricos e hidrosanitarios de las 9 sedes administrativas y operativas de la entidad (Archivo central, archivo de gestión, Centro de aprovechamiento de plásticos Bodega 7,  Centro transitorio de cuidado al carretero CTCC Bodega 10,  CTCC Bodega 11,  Manzana del cuidado,  Multipropósito, Centro de aprovechamiento de plásticos la Alquería y Sede principal), dentro de los cuales se encuentra la actualización de los que se presentaron en el mes de octubre. Revisada la información, se evidencia que los inventarios se encuentran debidamente firmados por el profesional que realizó la actividad. Así mismo, para el caso de los inventarios eléctricos, se observa que en su mayoría, los dispositivos utilizados, son ahorradores de energía, mientras que para los inventarios hidrosanitarios, en su mayoría el sistema es convencional. Se recomienda hacer seguimiento para aquellas unidades que requieren ser reparadas o reemplazadas. La OAP anexó también un comunicado enviado a la SDA, con fecha del 9 de septiembre de 2022, cuyo propósito es la nueva concertación del PIGA, por el cambio de las sedes que este comprende. Teniendo en cuenta que la OAP presentó la totalidad de los inventarios eléctricos e hidrosanitarios, para las sedes cuyo seguimiento se encuentran a su cargo, se procede a dar cierre a la presente acción.</t>
    </r>
  </si>
  <si>
    <t>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t>
  </si>
  <si>
    <t>Falta de instalación de equipos hidrosanitarios ahorradores por cambio del concesionario de cementerios</t>
  </si>
  <si>
    <t>Realizar el inventario  de puntos hidráulicos en los cementerios propiedad del Distrito Capital para determinar cuáles corresponden a sistemas ahorradores y cuáles no, para proceder con el cambio de los puntos hidráulicos que requieran migración a sistemas ahorradores.</t>
  </si>
  <si>
    <t>Inventario de  puntos hidráulicos realizado.</t>
  </si>
  <si>
    <t xml:space="preserve"> Número de inventarios realizados/ Total de inventarios programados * 100</t>
  </si>
  <si>
    <t>Inventario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</si>
  <si>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</si>
  <si>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de puntos hidráulicos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La OCI llevó a cabo la revisión de la información de los inventarios hidrosanitarios, evidenciándose que no se encontraba el inventario para el Cementerio del Norte, situación que se manifestó a la SSFAP vía correo electrónico. Como respuesta, la SSFAP procedió a cargar el archivo correspondiente a este inventario, el cual fue verificado por la OCI, evidenciando que se encuentran completos y a conformidad los inventarios para los 4 cementerios del Distrito. Se procede al cierre de la acción.</t>
    </r>
  </si>
  <si>
    <t>Realizar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</si>
  <si>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Plan de modernización de  puntos hidráulicos realizado.</t>
  </si>
  <si>
    <t xml:space="preserve"> Número de planes de modernización realizados/ Total de planes programados * 100</t>
  </si>
  <si>
    <t>plan de modernización</t>
  </si>
  <si>
    <t xml:space="preserve">19/04/2023. desde la SSFAP se hacen los regimientos y con memorando  .:20234000085391dirigido a Jardines de Luz Y Paz  se solicita  dar cumplimiento a la actividad  que les corresponde  en el menor tiempo posible </t>
  </si>
  <si>
    <t>29/07/2022
28/10/2022   30/12/2022  26/04/2023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</si>
  <si>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sistemas hidrosanitarios, se ejecutará en la próxima vigencia fiscal. Como se encuentra dentro de fechas de ejecución, continúa en proceso y se realizará el seguimiento respectivo.
 </t>
    </r>
    <r>
      <rPr>
        <b/>
        <sz val="10"/>
        <color rgb="FF000000"/>
        <rFont val="Arial"/>
        <family val="2"/>
      </rPr>
      <t>26/04/2023</t>
    </r>
    <r>
      <rPr>
        <sz val="10"/>
        <color rgb="FF000000"/>
        <rFont val="Arial"/>
        <family val="2"/>
      </rPr>
      <t xml:space="preserve">. La Subdirección de Servicios Funerarios y Alumbrado Público SSFAP, argumenta que ha realizado el respectivo seguimiento de esta acción, para su cumplimiento por parte del Concesionario Jardines de Luz y Paz; para lo cual anexó como evidencia el memorando No 20234000085391 dirigido a la Interventoría del Contrato de Concesión 415 de 2021 (Consorcio San Marcos), con fecha del 12 de abril de 2023, solicitando se requieran acciones de cumplimiento al Concesionario, para el cumplimiento de los hallazgos producto de la Auditoría. En respuesta a esta solicitud, la Interventoría envía comunicado (CSM-725-2023) al Concesionario Jardines de Luz y Paz, el 24 de abril de 2023, a través del cual les solicita dar cumplimiento con la actualización de inventarios tanto de hidrosanitarios como de luminarias, así como presentar el Plan de acción y su cronograma para la actualización de estos sistemas. La Interventoría envió respuesta a la UAESP, el 25 de abril de 2023 (CSM 733-2023), informando acerca del requerimiento que se le realizó al Concesionario.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</si>
  <si>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Cerrada Incumplida</t>
  </si>
  <si>
    <t>Falta de instalación de luminarias LED por cambio del concesionario de cementerios</t>
  </si>
  <si>
    <t>Realizar el inventario  de luminarias en los cementerios propiedad del Distrito Capital para determinar cuáles corresponden a sistemas ahorradores y cuáles no, para proceder con el cambio de las luminarias que requieran migración a sistemas ahorradores.</t>
  </si>
  <si>
    <t>Inventario de  luminarias realizado.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</si>
  <si>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</si>
  <si>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eléctrico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y la información se encuentra acorde y completa para los 4 cementerios del Distrito. Se procede a dar cierre a la presente acción.</t>
    </r>
  </si>
  <si>
    <t>Realizar el plan de modernización de luminarias en los cementerios propiedad del Distrito Capital para determinar cuáles corresponden a sistemas ahorradores y cuáles no, para proceder con el cambio de las luminarias que requieran migración a sistemas ahorradores.</t>
  </si>
  <si>
    <t>Plan de modernización  luminarias realizado.</t>
  </si>
  <si>
    <t>Plan de modernización</t>
  </si>
  <si>
    <t xml:space="preserve">19/04/2023 L SSFAP realiza y consolidad el inventario de las luminarias y espera liquidar contrato de consultoría No. UAESP-739-2020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t>
  </si>
  <si>
    <t>29/07/2022
28/10/2022   30/12/2022 25/04/2023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</si>
  <si>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luminarias,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hace la siguiente descripción para esta actividad en la casilla de análisis "La SSFAP realiza y consolida el inventario de las luminarias y espera liquidar contrato de consultoría No. UAESP-739-2020 -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Adicional a esto, en correo enviado el 24 de abril de 2023, la SSFAP manifiesta que debido a la falta de recursos, no se cuenta con el Plan para la modernización de luminarias.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</si>
  <si>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t>
  </si>
  <si>
    <t>Fallas en la segregación de los residuos aprovechables y no aprovechables por parte de los visitantes</t>
  </si>
  <si>
    <t>Realizar el inventario de las cestas para segregación de residuos aprovechables y no aprovechables existentes en los cementerios propiedad del Distrito Capital, para determinar su localización y si están debidamente señaladas.</t>
  </si>
  <si>
    <t>Inventario de cestas realizado .</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</si>
  <si>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</si>
  <si>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 los informes de visita administrativa y de campo, en los que se relaciona el inventario de cestas y puntos ecológicos presentes en los 4 cementerios del distrito, se resalta que estos fueron georreferenciados.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Se procede al cierre de la presente acción.</t>
    </r>
  </si>
  <si>
    <t>Realizar la respectiva señalización en las cestas (stikers) indicando a que tipo de residuo corresponde.</t>
  </si>
  <si>
    <t xml:space="preserve">Cestas señalizadas </t>
  </si>
  <si>
    <t xml:space="preserve"> Número de cestas señalizadas/ Total de cestas que requieren señalización* 100</t>
  </si>
  <si>
    <t>Porcentaje de cestas señalizadas</t>
  </si>
  <si>
    <t>19/04/20223</t>
  </si>
  <si>
    <t>19/04/20223.  se realiza seguimiento y mediante memorando 20234000039241 se realiza   Solicitud de revisión de la marcación de las cestas localizadas en las áreas comunes
del Cementerio Distrital del Sur y Cementerio Parque Serafín</t>
  </si>
  <si>
    <t>29/07/2022
28/10/2022   30/12/2022  25/04/2023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</si>
  <si>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30/12/22</t>
    </r>
    <r>
      <rPr>
        <sz val="10"/>
        <color rgb="FF000000"/>
        <rFont val="Arial"/>
        <family val="2"/>
      </rPr>
      <t>. La Subdirección de  Servicios Funerarios y Alumbrado Público SSFAP,  argumenta que ya teniendo el inventario como un insumo, el Plan de señalización y ubicación estratégica de cestas, se ejecutará en la próxima vigencia fiscal. Como se encuentra dentro de fechas de ejecución, continúa en proceso y se realizará el seguimiento respectivo.</t>
    </r>
    <r>
      <rPr>
        <b/>
        <sz val="10"/>
        <color rgb="FF000000"/>
        <rFont val="Arial"/>
        <family val="2"/>
      </rPr>
      <t>25/04/2023</t>
    </r>
    <r>
      <rPr>
        <sz val="10"/>
        <color rgb="FF000000"/>
        <rFont val="Arial"/>
        <family val="2"/>
      </rPr>
      <t xml:space="preserve">. La Subdirección de  Servicios Funerarios y Alumbrado Público SSFAP,  argumenta que mediante el memorando No. 20234000039241, con fecha del 22 de febrero de 2023, solicitó a la Interventoría (Consorcio San Marcos 2021), la verificación de la marcación de las cestas de las áreas comunes, de los cementerios distritales del Sur y Parque Serafín, así como que realice la solicitud al Concesionario para la marcación de las cestas.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</si>
  <si>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RECORRIDO INSTALACIONES DE LA SEDE PRINCIPAL DE LA UAESP: Se observó una segregación inadecuada de los residuos en algunos de los puntos ecológicos, lo cual no permite cumplir con los parámetros establecidos para el tratamiento de los residuos en especial su correcta separación.</t>
  </si>
  <si>
    <t>Debilidad en la separación de los residuos en la fuente y uso correcto de los puntos ecológicos por parte del personal que asiste a la sede principal de la UAESP</t>
  </si>
  <si>
    <t>Realizar una jornada de sensibilización trimestral en los puntos ecológicos de la sede principal de la UAESP</t>
  </si>
  <si>
    <t>Jornadas de sensibilización realizadas en los puntos ecológicos de la sede principal de la UAESP</t>
  </si>
  <si>
    <t>(Número de jornadas de sensibilización realizadas/Total de jornadas programadas) *100</t>
  </si>
  <si>
    <t>Acta y registro fotográfico</t>
  </si>
  <si>
    <t>24/08/2022 10-14/10/2022</t>
  </si>
  <si>
    <t>24/08/2022. Jornada de sensibilización sobre la adecuada separación de residuos sólidos que se debe realizar en los puntos ecológicos de la Unidad, a partir de lo establecido en la  Resolución 2184 de 2019, código de colores. Se anexa acta de esta actividad.
Del 10 al 14 de octubre de 2022. El mundial del Sistema Integrado de Gestión - SIG de la Unidad, es una actividad organizada desde la Oficina Asesora de Planeación - OAP, la cual se diseñó con el fin de reforzar y fortalecer los conocimientos que los colaboradores (as) de la Entidad tienen frente a diversos temas, entre ellos la separación adecuada de residuos sólidos en la fuente (puntos ecológicos) y la disminución en la utilización de elementos plásticos de un solo uso. En ese sentido, para la semana del 10 al 14 de octubre de 2022, se realizó esta jornada de sensibilización de forma didáctica en la sede principal de la UAESP, como se presenta en archivos adjuntos.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</si>
  <si>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</si>
  <si>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El 24 de octubre la OAP presenta evidencias de las actividades que se han realizado encaminadas a la capacitación y sensibilización de los colaboradores de la entidad en las temáticas de separación en la fuente y código de colores. Las evidencias corresponden a la jornada de sensibilización realizada el 24 de agosto y a la segunda fase del Mundial SIG, como lo indicaron en la autoevaluación. Como esta acción se encuentra dentro de fechas de ejecución, se realizará seguimiento en diciembre de 2022. Continúa en proceso.                                                                                                      </t>
    </r>
    <r>
      <rPr>
        <b/>
        <sz val="10"/>
        <rFont val="Arial"/>
        <family val="2"/>
      </rPr>
      <t xml:space="preserve">
29/12/2022</t>
    </r>
    <r>
      <rPr>
        <sz val="10"/>
        <rFont val="Arial"/>
        <family val="2"/>
      </rPr>
      <t xml:space="preserve"> Se revisa la información cargada por OAP.  Conforme a los listados de asistencia, se corrobora que se contó con la participación de 119  personas, así mismo, se evidencia el registro fotográfico del desarrollo de la actividad. Teniendo en cuenta esta jornada de sensibilización y las realizadas en los meses de agosto y octubre, se procede a cerrar esta acción. No obstante, se hace hincapié en que las actividades de sensibilización se deben realizar de manera periódica, razón por la que se recomienda que para las siguientes vigencias, se siga  contemplando su realización.</t>
    </r>
  </si>
  <si>
    <t>Se generaron acciones de corrección de los hallazgos "306: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y "307: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 cuya causa raíz corresponde a "Debilidad en los mecanismos de seguimiento en la actualización según se indica en la normativa que regula el tema"</t>
  </si>
  <si>
    <t>No aplica</t>
  </si>
  <si>
    <t>Verificar trimestralmente el aplicativo SIPROJ WEB para garantizar el cargue efectivo de las actas y fichas técnicas del comité de conciliación en los plazos establecidos en la normativa vigente</t>
  </si>
  <si>
    <t>Verificaciones realizadas / 3</t>
  </si>
  <si>
    <t>25/04/2022
31/07/2022
03/10/2022
12/12/2022
30/12/2022</t>
  </si>
  <si>
    <t>25/04/2022. En ejecución.
31/07/2022: Acción en ejecución
03/10/2022 Se aporta acta de fecha 11  de agosto y pantallazo de SIPROJWEB, a través del cual se evidencia que  con corte a  31 de julio de 2022, se encuentra actualizado el aplicativo, próximo seguimiento con corte a 30 de octubre.   ACCIÓN EN EJECUCIÓN
12/12/2022: Se adjunta acta de fecha 08  de noviembre  y pantallazos de SIPROJWEB, a través del cual se evidencia que  con corte a  30 de octubre de 2022, se encuentra actualizado el aplicativo, próximo seguimiento con corte a 30 de diciembre.   ACCIÓN EN EJECUCIÓN
30/12/2022:
Se efectúa tercer seguimiento al aplicativo SIPROJ-Web, con el objetivo de garantizar el cargue efectivo de las actas y fichas técnicas del comité de conciliación, para lo cual se anexan los siguientes soportes: 
1. Acta seguimiento No 3 de noviembre a diciembre de 2022;
2. Pantalla seguimiento No 3 Actas y,
3. Pantalla seguimiento No 3 Fichas Técnicas.
Por lo anterior, se solicita a la OCI valorar el cierre de la acción, junto con la observación. ACCIÓN CUMPLIDA.</t>
  </si>
  <si>
    <t xml:space="preserve">26/04/2022
26/07/2022
26/10/2022
10/01/2023
</t>
  </si>
  <si>
    <t>Osbaldo Cortes Lozano</t>
  </si>
  <si>
    <r>
      <rPr>
        <b/>
        <sz val="10"/>
        <color rgb="FF000000"/>
        <rFont val="Arial"/>
        <family val="2"/>
      </rPr>
      <t>26/04/2022</t>
    </r>
    <r>
      <rPr>
        <sz val="10"/>
        <color rgb="FF000000"/>
        <rFont val="Arial"/>
        <family val="2"/>
      </rPr>
      <t xml:space="preserve">. </t>
    </r>
    <r>
      <rPr>
        <b/>
        <sz val="10"/>
        <color rgb="FF000000"/>
        <rFont val="Arial"/>
        <family val="2"/>
      </rPr>
      <t>Seguimiento del mes del abril, acorde al Plan Anual de Auditorías 2022 (E,B,).</t>
    </r>
    <r>
      <rPr>
        <sz val="10"/>
        <color rgb="FF000000"/>
        <rFont val="Arial"/>
        <family val="2"/>
      </rPr>
      <t xml:space="preserve"> Según la autoevaluación de la SAL, la acción se encuentra en ejecución. En este seguimiento no se presentan evidencias. Teniendo en cuenta la autoevaluación de la SAL, se establece que la acción  se encuentra dentro del término y en proceso.
</t>
    </r>
    <r>
      <rPr>
        <b/>
        <sz val="10"/>
        <color rgb="FF000000"/>
        <rFont val="Arial"/>
        <family val="2"/>
      </rPr>
      <t>26/07/2022</t>
    </r>
    <r>
      <rPr>
        <sz val="10"/>
        <color rgb="FF000000"/>
        <rFont val="Arial"/>
        <family val="2"/>
      </rPr>
      <t xml:space="preserve">. Seguimiento del mes del abril, acorde al Plan Anual de Auditorías 2022, aprobado mediante Acta No. 01 del 27/01/2022. El 26/07/2022 se envió correo solicitando información, el proceso respondió: la acción se encuentra en ejecución. En este seguimiento no se presentan evidencias. Teniendo en cuenta la autoevaluación de la SAL, se establece que la acción  se encuentra dentro del término y en proceso.
</t>
    </r>
    <r>
      <rPr>
        <b/>
        <sz val="10"/>
        <color rgb="FF000000"/>
        <rFont val="Arial"/>
        <family val="2"/>
      </rPr>
      <t>03/10/2022</t>
    </r>
    <r>
      <rPr>
        <sz val="10"/>
        <color rgb="FF000000"/>
        <rFont val="Arial"/>
        <family val="2"/>
      </rPr>
      <t xml:space="preserve"> Se aporta acta de fecha 11  de agosto y pantallazo de SIPROJWEB, a través del cual se evidencia que  con corte a  31 de julio de 2022, se encuentra actualizado el aplicativo, próximo seguimiento con corte a 30 de octubre.   ACCIÓN EN EJECUCIÓN
</t>
    </r>
    <r>
      <rPr>
        <b/>
        <sz val="10"/>
        <color rgb="FF000000"/>
        <rFont val="Arial"/>
        <family val="2"/>
      </rPr>
      <t>26/10/2022:</t>
    </r>
    <r>
      <rPr>
        <sz val="10"/>
        <color rgb="FF000000"/>
        <rFont val="Arial"/>
        <family val="2"/>
      </rPr>
      <t xml:space="preserve"> Después de revisadas las siguientes evidencias:
1. Seguimiento a mayo a julio de 2022;
2. Seguimiento  Actas,
3. Seguimiento Fichas Técnicas.
Se verifica el cumplimiento del seguimiento y se establece que la acción  se encuentra en ejecución quedando pendientes un seguimiento, para finalizar la acción.
</t>
    </r>
    <r>
      <rPr>
        <b/>
        <sz val="10"/>
        <color rgb="FF000000"/>
        <rFont val="Arial"/>
        <family val="2"/>
      </rPr>
      <t>10/01/2023</t>
    </r>
    <r>
      <rPr>
        <sz val="10"/>
        <color rgb="FF000000"/>
        <rFont val="Arial"/>
        <family val="2"/>
      </rPr>
      <t xml:space="preserve">: revisadas las siguientes evidencias:
1. Acta seguimiento 3 acción 420 - 54 PMI
2. Captura de Pantalla SIPROJ ACTAS 3
3. Captura de Pantalla SIPROJ FICHAS 3
Se observa cumplimiento de la acción y se efectúa cierre. 
</t>
    </r>
  </si>
  <si>
    <t>Definir en el procedimiento “verificación y actualización del Registro único de Organizaciones de recicladores de oficio-RUOR. APR-PC-04.V.2”, la frecuencia con la que se debe realizar el seguimiento de las Organizaciones de recicladores de oficio registradas. Podría ser a través de un muestreo o de acuerdo al desempeño de las Organizaciones de Oficio.</t>
  </si>
  <si>
    <t>El procedimiento APR-PC-04.V.2 Verificación y actualización del Registro único de Organizaciones de recicladores de oficio-RUOR, no fue actualizado respecto a la Resolución 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</si>
  <si>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Realizar la actualización del procedimiento APR-PC-04 Verificación y actualización del Registro único de Organizaciones de recicladores de oficio-RUOR, de acuerdo a lo establecido en la Resolución 167 de 2021 o la que la modifique o sustituya</t>
  </si>
  <si>
    <t>Procedimiento APR-PC-04 Verificación y actualización del Registro único de Organizaciones de recicladores de oficio-RUOR actualizado y publicado en el micrositio del MIPG-SIG</t>
  </si>
  <si>
    <t>30/06/2022
25/10/2022</t>
  </si>
  <si>
    <t xml:space="preserve">SAPROV 30/06/2022: En el mes de mayo se expidió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Con esta resolución se podrá realizar la actualización del procedimiento dentro del sistema integrado de gestión .
SAPROV 25/10/2022: Debido a la solicitud de organizaciones de recicladores en mesa de trabajo durante el mes de octubre, se solicitó hacer algunas modificaciones a la Resolución 196 de 2022,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</si>
  <si>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27/07/2022
28/10/2022</t>
  </si>
  <si>
    <r>
      <rPr>
        <b/>
        <sz val="10"/>
        <rFont val="Arial"/>
        <family val="2"/>
      </rPr>
      <t>27/07/2022:</t>
    </r>
    <r>
      <rPr>
        <sz val="10"/>
        <rFont val="Arial"/>
        <family val="2"/>
      </rPr>
      <t xml:space="preserve"> Seguimiento del mes del julio, acorde al Plan Anual de Auditorías 2022, aprobado mediante Acta No. 01 del 27/01/2022. Según la autoevaluación de SAPROV, la acción se encuentra en ejecución y el proceso anexo la siguiente evidencia:
- RESOLUCION_196_COMPILACION_RURO_RUOR.pdf
El proceso informa que "Con esta resolución se podrá realizar la actualización del procedimiento dentro del sistema integrado de gestión".
</t>
    </r>
    <r>
      <rPr>
        <b/>
        <sz val="10"/>
        <rFont val="Arial"/>
        <family val="2"/>
      </rPr>
      <t>28/10/2022:</t>
    </r>
    <r>
      <rPr>
        <sz val="10"/>
        <rFont val="Arial"/>
        <family val="2"/>
      </rPr>
      <t xml:space="preserve"> De acuerdo con la autoevaluación realizada por el proceso, donde manifiestan que el "Procedimiento para la actualización del registro único de Organizaciones de Recicladores", no se actualizó y que para una próxima Mesa Distrital de Recicladores, se presentará a votación los cambios en el citado documento. En consecuencia se cierra la acción como incumplida.</t>
    </r>
  </si>
  <si>
    <t>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t>
  </si>
  <si>
    <t>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t>
  </si>
  <si>
    <t xml:space="preserve">Suscribir las actas que se generen en la vigencia 2022, en el marco de la formulación e implementación del manual de prevención del daño antijurídico, de conformidad con lo establecido en el numeral 41.7 de la resolución 313 de 2020. </t>
  </si>
  <si>
    <t>Nota del auditor: No aplica este registro porque la acción se formuló en la versión anterior de este formato.</t>
  </si>
  <si>
    <t>Actas de reunión realizadas / Actas de reunión programadas</t>
  </si>
  <si>
    <t xml:space="preserve">25/04/2022
31/07/2022
13/10/2022
12/12/2022
 </t>
  </si>
  <si>
    <r>
      <t>25/04/2022.</t>
    </r>
    <r>
      <rPr>
        <sz val="10"/>
        <color rgb="FF000000"/>
        <rFont val="Arial"/>
        <family val="2"/>
      </rPr>
      <t xml:space="preserve">  En el marco  de la formulación e implementación del manual de prevención del daño antijurídico, se han realizado las siguientes actividades:
1. Mesa de trabajo del 14 de febrero de 2022.
2. Proyecto resolución para creación del grupo interdisciplinario.
3. Mesa de trabajo  del 23 de marzo de 2022
Se adjunta como  evidencia mesas de trabajo y proyecto de resolución de creación grupo interdisciplinario.   ACCIÓN EN EJECUCIÓN</t>
    </r>
    <r>
      <rPr>
        <b/>
        <sz val="10"/>
        <rFont val="Arial"/>
        <family val="2"/>
      </rPr>
      <t xml:space="preserve">
07/07/2022</t>
    </r>
    <r>
      <rPr>
        <sz val="10"/>
        <color rgb="FF000000"/>
        <rFont val="Arial"/>
        <family val="2"/>
      </rPr>
      <t>.  En el marco  de la formulación e implementación del manual de prevención del daño antijurídico, se han realizado las siguientes actividades:
1.Reunión Grupo Interdisciplinario 23 de mayo de 2022
2. Reunión Grupo Interdisciplinario 15 de junio de 2022
3. Reunión Grupo Interdisciplinario 15 de julio de 2022.
Se adjunta como  evidencia actas de reunión y Resolución 136 de 8 de abril de 2022 que crea del grupo interdisciplinario..   ACCIÓN EN EJECUCIÓN</t>
    </r>
    <r>
      <rPr>
        <b/>
        <sz val="10"/>
        <rFont val="Arial"/>
        <family val="2"/>
      </rPr>
      <t xml:space="preserve">
13/10/2022.</t>
    </r>
    <r>
      <rPr>
        <sz val="10"/>
        <color rgb="FF000000"/>
        <rFont val="Arial"/>
        <family val="2"/>
      </rPr>
      <t xml:space="preserve"> Se adjunta evidencia de la reunión adelantada el 26 de agosto de 2022. ACCIÓN EN EJECUCIÓN</t>
    </r>
    <r>
      <rPr>
        <b/>
        <sz val="10"/>
        <rFont val="Arial"/>
        <family val="2"/>
      </rPr>
      <t xml:space="preserve">
12/12/2022:</t>
    </r>
    <r>
      <rPr>
        <sz val="10"/>
        <color rgb="FF000000"/>
        <rFont val="Arial"/>
        <family val="2"/>
      </rPr>
      <t xml:space="preserve"> Se adjunta  evidencia de la reunión  realizada el  08 de noviembre de 2022..</t>
    </r>
    <r>
      <rPr>
        <b/>
        <sz val="10"/>
        <rFont val="Arial"/>
        <family val="2"/>
      </rPr>
      <t xml:space="preserve">
CONCLUSIÓN</t>
    </r>
    <r>
      <rPr>
        <sz val="10"/>
        <color rgb="FF000000"/>
        <rFont val="Arial"/>
        <family val="2"/>
      </rPr>
      <t xml:space="preserve">:  Se dio cumplimiento a la acción se solicitara el cierre a la OCI. </t>
    </r>
    <r>
      <rPr>
        <b/>
        <sz val="10"/>
        <rFont val="Arial"/>
        <family val="2"/>
      </rPr>
      <t xml:space="preserve">ACCIÓN CUMPLIDA </t>
    </r>
  </si>
  <si>
    <t>26/04/2022
31/07/2022
24/10/2022
22/12/2022</t>
  </si>
  <si>
    <t>Eduardo Ballesteros</t>
  </si>
  <si>
    <r>
      <t xml:space="preserve">26/04/2022 (EJBC). </t>
    </r>
    <r>
      <rPr>
        <sz val="10"/>
        <color rgb="FF000000"/>
        <rFont val="Arial"/>
        <family val="2"/>
      </rPr>
      <t>Según la autoevaluación de la SAL, conforme a la acción propuesta, se han realizado tres (3) actividades, entre las cuales se encuentran dos mesas de trabajo y la proyección de una resolución, y manifiesta que la acción está en ejecución. De acuerdo con la evidencia presentada, se verifica lo expuesto por la SAL, esto es, la realización de dos mesas de trabajo y el proyecto de resolución referidos. Teniendo en cuenta la autoevaluación de la SAL y el análisis y verificación correspondiente, se establece que el indicador se ha venido cumpliendo y la acción se encuentra en proceso.</t>
    </r>
    <r>
      <rPr>
        <b/>
        <sz val="10"/>
        <rFont val="Arial"/>
        <family val="2"/>
      </rPr>
      <t xml:space="preserve">
31/07/2022 (EJBC). </t>
    </r>
    <r>
      <rPr>
        <sz val="10"/>
        <color rgb="FF000000"/>
        <rFont val="Arial"/>
        <family val="2"/>
      </rPr>
      <t>Según la autoevaluación de la SAL, conforme a la acción y meta propuestas, se han realizado seis (6) actividades, tres (3) de ellas para este corte de evaluación y seguimiento, que corresponden a tres reuniones del grupo interdisciplinario para la actualización del Manual de Formulación e Implementación de Políticas de Prevención del Daño Antijurídico-PPDA.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De acuerdo con la evidencia presentada, se observa el Acta No. 004 del 26/08/2022, cuyo objetivo es "Informe al grupo interdisciplinario de la aprobación e implementación de la política de prevención del daño antijurídico"; Se observó que esta acta está firmada por el presidente y la secretaria técnica de esta instancia (Mesa Técnica del Daño Antijurídico). Como resultado de la presente evaluación al estado de la acción, se determina que las acciones se han venido cumpliendo efectivamente.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la acción se encuentra cumplida y se solicita su cierre. De acuerdo con la evidencia presentada, se observa el Acta de reunión del 08 de noviembre de 2022 , cuyo objetivo es "Socialización de la política de prevención del daño antijuridico a funcionarios designados como canales de comunicación por cada dependencia."; se observó que el acta tiene la lista de los asistentes diligenciada y firmada debidamente. Como resultado de esta evaluación y de las anteriores, y teniendo en cuenta  la solicitud de cierre por parte de la SAL, así como que la acción tenía como fecha del cumplimiento el 30/11/2022, se pudo verificar el cumplimiento de la acción planteada por la SAL, motivo por el cual, se procede al registro del cierre de esta acción.</t>
    </r>
  </si>
  <si>
    <t>Debilidades en la documentación de las Sesiones del Comité de Conciliación (Falta de consecutivo y firma de quien preside el comité y del secretario técnico</t>
  </si>
  <si>
    <t>No se consideró necesario asignar número de consecutivo a las actas del Comité de Conciliación y de Defensa Judicial, en razón a que el aplicativo del SIPROJ-Web, generaba ese número a cada acta</t>
  </si>
  <si>
    <t>Asignar a partir de la vigencia 2022, número consecutivo a las actas de reunión derivadas de las sesiones del Comité de Conciliación y de Defensa Judicial de la UAESP</t>
  </si>
  <si>
    <t>Actas de reunión numeradas / Actas de reunión programadas</t>
  </si>
  <si>
    <t>25/04/2022
31/07/2022
13/10/2022
12/12/2022</t>
  </si>
  <si>
    <r>
      <t>25/04/2022.</t>
    </r>
    <r>
      <rPr>
        <sz val="10"/>
        <color rgb="FF000000"/>
        <rFont val="Arial"/>
        <family val="2"/>
      </rPr>
      <t xml:space="preserve">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t>
    </r>
    <r>
      <rPr>
        <b/>
        <sz val="10"/>
        <color rgb="FF000000"/>
        <rFont val="Arial"/>
        <family val="2"/>
      </rPr>
      <t xml:space="preserve">   Se adjuntan cómo evidencias actas  número 3 a </t>
    </r>
    <r>
      <rPr>
        <sz val="10"/>
        <color rgb="FF000000"/>
        <rFont val="Arial"/>
        <family val="2"/>
      </rPr>
      <t>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13/10/2022.</t>
    </r>
    <r>
      <rPr>
        <sz val="10"/>
        <color rgb="FF000000"/>
        <rFont val="Arial"/>
        <family val="2"/>
      </rPr>
      <t xml:space="preserve">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12/12/2022</t>
    </r>
    <r>
      <rPr>
        <sz val="10"/>
        <color rgb="FF000000"/>
        <rFont val="Arial"/>
        <family val="2"/>
      </rPr>
      <t>: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t>
    </r>
    <r>
      <rPr>
        <b/>
        <sz val="10"/>
        <color rgb="FF000000"/>
        <rFont val="Arial"/>
        <family val="2"/>
      </rPr>
      <t xml:space="preserve">
CONCLUSIÓN</t>
    </r>
    <r>
      <rPr>
        <sz val="10"/>
        <color rgb="FF000000"/>
        <rFont val="Arial"/>
        <family val="2"/>
      </rPr>
      <t>:  Se dio cumplimiento a la acción se solicitara el cierre a la OC</t>
    </r>
    <r>
      <rPr>
        <b/>
        <sz val="10"/>
        <color rgb="FF000000"/>
        <rFont val="Arial"/>
        <family val="2"/>
      </rPr>
      <t>I. ACCIÓN CUMPLIDA</t>
    </r>
  </si>
  <si>
    <r>
      <t xml:space="preserve">26/04/2022 (EJBC). </t>
    </r>
    <r>
      <rPr>
        <sz val="10"/>
        <color rgb="FF000000"/>
        <rFont val="Arial"/>
        <family val="2"/>
      </rPr>
      <t>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(EJBC). </t>
    </r>
    <r>
      <rPr>
        <sz val="10"/>
        <color rgb="FF000000"/>
        <rFont val="Arial"/>
        <family val="2"/>
      </rPr>
      <t>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color rgb="FF000000"/>
        <rFont val="Arial"/>
        <family val="2"/>
      </rPr>
      <t xml:space="preserve">
24/10/2022 (EJBC). </t>
    </r>
    <r>
      <rPr>
        <sz val="10"/>
        <color rgb="FF000000"/>
        <rFont val="Arial"/>
        <family val="2"/>
      </rPr>
      <t>Según la autoevaluación de la SAL, se adjuntan como evidencias las Actas número 13 a la 21, derivadas de las sesiones del Comité de Conciliación y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</si>
  <si>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Por la situación especial y particular generada por la pandemia del COVID-19, no se suscribieron las actas del Comité de Conciliación y de Defensa Judicial.</t>
  </si>
  <si>
    <t>Suscribir a partir de la vigencia 2022,  las actas de reunión derivadas de las sesiones del Comité de Conciliación y de Defensa Judicial de la UAESP, por el servidor público que presida el comité y por el secretario técnico.</t>
  </si>
  <si>
    <t>Actas de reunión suscritas / Actas de reunión programadas</t>
  </si>
  <si>
    <r>
      <t>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rFont val="Arial"/>
        <family val="2"/>
      </rPr>
      <t xml:space="preserve">
12/12/202</t>
    </r>
    <r>
      <rPr>
        <sz val="10"/>
        <color rgb="FF000000"/>
        <rFont val="Arial"/>
        <family val="2"/>
      </rPr>
      <t xml:space="preserve">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CONCLUSIÓN:  Se dio cumplimiento a la acción se solicitara el cierre a la OCI. </t>
    </r>
    <r>
      <rPr>
        <b/>
        <sz val="10"/>
        <rFont val="Arial"/>
        <family val="2"/>
      </rPr>
      <t xml:space="preserve">ACCIÓN CUMPLIDA </t>
    </r>
  </si>
  <si>
    <r>
      <t xml:space="preserve">26/04/2022 (EJBC). </t>
    </r>
    <r>
      <rPr>
        <sz val="10"/>
        <color rgb="FF000000"/>
        <rFont val="Arial"/>
        <family val="2"/>
      </rPr>
      <t>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(EJBC). </t>
    </r>
    <r>
      <rPr>
        <sz val="10"/>
        <color rgb="FF000000"/>
        <rFont val="Arial"/>
        <family val="2"/>
      </rPr>
      <t>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se adjuntan como evidencias las Actas número 13 a la 21, derivadas de las sesiones del Comité de Conciliación u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</si>
  <si>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Observación 3.1. señala que “Se evidencian debilidades en la conformación del 
expediente electrónico tanto de los procesos judiciales como el de las conciliaciones 
extrajudiciales y el de las acciones de repetición.</t>
  </si>
  <si>
    <t>Debilidad en la conformación archivística de los expedientes judiciales y extrajudiciales.</t>
  </si>
  <si>
    <t>Dar continuidad a las actividades que se están adelantando, para la organización y foliación de los expedientes judiciales, las conciliaciones 
extrajudiciales y las acciones de repetición, en las cuales la Unidad sea sujeto procesal u obre como parte interesada.</t>
  </si>
  <si>
    <t>Reuniones - seguimiento conformación archivística de expedientes</t>
  </si>
  <si>
    <t>Actas reunión - seguimiento conformación archivística de expedientes</t>
  </si>
  <si>
    <t>Acta de seguimiento suscrita</t>
  </si>
  <si>
    <t>31/07/2022
13/10/2022
12/12/2022
8/03/2023
11/04/2023
11/07/2023</t>
  </si>
  <si>
    <r>
      <t xml:space="preserve">31/07/2022: </t>
    </r>
    <r>
      <rPr>
        <sz val="10"/>
        <color theme="1"/>
        <rFont val="Arial"/>
        <family val="2"/>
      </rPr>
      <t>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 </t>
    </r>
    <r>
      <rPr>
        <sz val="10"/>
        <color theme="1"/>
        <rFont val="Arial"/>
        <family val="2"/>
      </rPr>
      <t xml:space="preserve">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 </t>
    </r>
    <r>
      <rPr>
        <sz val="10"/>
        <color theme="1"/>
        <rFont val="Arial"/>
        <family val="2"/>
      </rPr>
      <t xml:space="preserve"> Se adjuntan actas de reunión realizada el día  25  de noviembre de 2022, a través de la cual se realizó el seguimiento a la conformación del archivo </t>
    </r>
    <r>
      <rPr>
        <b/>
        <sz val="10"/>
        <color theme="1"/>
        <rFont val="Arial"/>
        <family val="2"/>
      </rPr>
      <t xml:space="preserve">ACCIÓN EN EJECUCIÓN.
8/03/2023: </t>
    </r>
    <r>
      <rPr>
        <sz val="10"/>
        <color theme="1"/>
        <rFont val="Arial"/>
        <family val="2"/>
      </rPr>
      <t xml:space="preserve">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 xml:space="preserve">11/04/2023: </t>
    </r>
    <r>
      <rPr>
        <sz val="10"/>
        <color theme="1"/>
        <rFont val="Arial"/>
        <family val="2"/>
      </rPr>
      <t xml:space="preserve">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11/07/2023 </t>
    </r>
    <r>
      <rPr>
        <sz val="10"/>
        <color theme="1"/>
        <rFont val="Arial"/>
        <family val="2"/>
      </rPr>
      <t>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observa que se cumplió,  razón por la cual, se solicita a la OCI, valorar el cierre de la acción</t>
    </r>
    <r>
      <rPr>
        <b/>
        <sz val="10"/>
        <color theme="1"/>
        <rFont val="Arial"/>
        <family val="2"/>
      </rPr>
      <t>. ACCIÓN CUMPLIDA.</t>
    </r>
  </si>
  <si>
    <t>31/07/2022
24/10/2022
22/12/2022
19/04/2023
12/07/2023</t>
  </si>
  <si>
    <r>
      <t xml:space="preserve">31/07/2022 (EJBC). </t>
    </r>
    <r>
      <rPr>
        <sz val="10"/>
        <color rgb="FF000000"/>
        <rFont val="Arial"/>
        <family val="2"/>
      </rPr>
      <t>Según la autoevaluación de la SAL, conforme a la acción y meta propuestas, para este corte de seguimiento y evaluación, se realizó una acción, consistente en reuniones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 xml:space="preserve">Según la autoevaluación de la SAL, la acción se encuentra en ejecución; como evidencias se presenta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19/04/2023 (EJBC). </t>
    </r>
    <r>
      <rPr>
        <sz val="10"/>
        <rFont val="Arial"/>
        <family val="2"/>
      </rPr>
      <t xml:space="preserve">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</si>
  <si>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Observación 3.2 Se encuentran falencias de algunos procesos judiciales, 
conciliaciones extrajudiciales y acciones de repetición que no tienen un expediente válido 
que contenga la documentación de las actividades y registros del procedimiento 
concerniente.</t>
  </si>
  <si>
    <r>
      <t>31/07/2022</t>
    </r>
    <r>
      <rPr>
        <sz val="10"/>
        <color theme="1"/>
        <rFont val="Arial"/>
        <family val="2"/>
      </rPr>
      <t>: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t>
    </r>
    <r>
      <rPr>
        <sz val="10"/>
        <color theme="1"/>
        <rFont val="Arial"/>
        <family val="2"/>
      </rPr>
      <t xml:space="preserve">. 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t>
    </r>
    <r>
      <rPr>
        <sz val="10"/>
        <color theme="1"/>
        <rFont val="Arial"/>
        <family val="2"/>
      </rPr>
      <t xml:space="preserve">  Se adjuntan actas de reunión realizada el día  25  de noviembre de 2022, a través de la cual se realizó el seguimiento a la conformación del archivo ACCIÓN EN EJECUCIÓN .
</t>
    </r>
    <r>
      <rPr>
        <b/>
        <sz val="10"/>
        <color theme="1"/>
        <rFont val="Arial"/>
        <family val="2"/>
      </rPr>
      <t>8/03/2023:</t>
    </r>
    <r>
      <rPr>
        <sz val="10"/>
        <color theme="1"/>
        <rFont val="Arial"/>
        <family val="2"/>
      </rPr>
      <t xml:space="preserve">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11/04/2023:</t>
    </r>
    <r>
      <rPr>
        <sz val="10"/>
        <color theme="1"/>
        <rFont val="Arial"/>
        <family val="2"/>
      </rPr>
      <t xml:space="preserve">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
11/07/2023 E</t>
    </r>
    <r>
      <rPr>
        <sz val="10"/>
        <color theme="1"/>
        <rFont val="Arial"/>
        <family val="2"/>
      </rPr>
      <t xml:space="preserv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observa que se cumplió,  razón por la cual, se solicita a la OCI, valorar el cierre de la acción. </t>
    </r>
    <r>
      <rPr>
        <b/>
        <sz val="10"/>
        <color theme="1"/>
        <rFont val="Arial"/>
        <family val="2"/>
      </rPr>
      <t>ACCIÓN CUMPLIDA.</t>
    </r>
  </si>
  <si>
    <r>
      <t xml:space="preserve">31/07/2022 (EJBC). </t>
    </r>
    <r>
      <rPr>
        <sz val="10"/>
        <color rgb="FF000000"/>
        <rFont val="Arial"/>
        <family val="2"/>
      </rPr>
      <t>Según la autoevaluación de la SAL, conforme a la acción y meta propuestas, para este corte de seguimiento y evaluación, se realizó una acción, consistente en una reunión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rFont val="Arial"/>
        <family val="2"/>
      </rPr>
      <t xml:space="preserve">
22/12/2022 (EJBC). </t>
    </r>
    <r>
      <rPr>
        <sz val="10"/>
        <rFont val="Arial"/>
        <family val="2"/>
      </rPr>
      <t xml:space="preserve">Según la autoevaluación de la SAL, la acción se encuentra en ejecución; como evidencias se presentan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19/04/2023 (EJBC). </t>
    </r>
    <r>
      <rPr>
        <sz val="10"/>
        <rFont val="Arial"/>
        <family val="2"/>
      </rPr>
      <t xml:space="preserve">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</si>
  <si>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r>
      <t>La mayoría de los procesos de la Entidad, no realizaron
la adecuada identificación de riesgos de seguridad digital, se recomienda realizar capacitaciones dirigidas a los procesos para que cuenten con las herramientas necesarias para identificar los riesgos de seguridad y
privacidad de la información propios del proceso.</t>
    </r>
    <r>
      <rPr>
        <b/>
        <sz val="10"/>
        <color rgb="FF000000"/>
        <rFont val="Arial"/>
        <family val="2"/>
      </rPr>
      <t xml:space="preserve">
Recomendación:
Continuar con las capacitaciones de gestión del riesgo, en especial la de identificación y valoración de los riesgos de seguridad y privacidad de la información de los procesos tanto misionales como de apoyo.</t>
    </r>
  </si>
  <si>
    <t>Radicado No.: 20221100042613: Resultado Informe Evaluación Independiente Sistema de Control Interno julio 2022</t>
  </si>
  <si>
    <t>Debilidad en la identificación de los Riesgos de Seguridad Digital por parte de los procesos de la entidad</t>
  </si>
  <si>
    <t>Realizar capacitaciones y acompañamiento para la identificación de riesgos de seguridad digital</t>
  </si>
  <si>
    <t>Porcentaje de capacitaciones realizadas</t>
  </si>
  <si>
    <t>(Numero de Capacitaciones realizadas / Numero de Capacitaciones Programadas) *100%</t>
  </si>
  <si>
    <t>Porcentaje</t>
  </si>
  <si>
    <t>100% de capacitaciones realizadas</t>
  </si>
  <si>
    <t> 16/01/2023: Se realiza socialización de la política de administración del riesgo vigente, donde se incluye temas como: Identificación de activos de seguridad de la información, identificación del riesgo y valoración del riesgo de seguridad de la información. Se presentó el instrumento y se realizó un ejercicio practico con cada uno de los procesos participantes.
Se adjunta evidencia con informe de capacitaciones de gestión del riesgo 2023.pdf y se solicita el cierre. de la acción.</t>
  </si>
  <si>
    <t>24/04/2023
04/01/2023
 26/10/2022</t>
  </si>
  <si>
    <r>
      <rPr>
        <b/>
        <sz val="10"/>
        <rFont val="Arial"/>
        <family val="2"/>
      </rPr>
      <t>24/04/2023</t>
    </r>
    <r>
      <rPr>
        <sz val="10"/>
        <rFont val="Arial"/>
        <family val="2"/>
      </rPr>
      <t xml:space="preserve">:: Se evidencia documentos de capacitación de enero de 2023 sobre Riesgos de Seguridad de la Información cumpliendo con la acción, su aplicabilidad se validará en el seguimiento a riesgos. </t>
    </r>
    <r>
      <rPr>
        <b/>
        <i/>
        <sz val="10"/>
        <rFont val="Arial"/>
        <family val="2"/>
      </rPr>
      <t xml:space="preserve">Se recomienda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t>
    </r>
    <r>
      <rPr>
        <b/>
        <i/>
        <sz val="10"/>
        <rFont val="Arial"/>
        <family val="2"/>
      </rPr>
      <t xml:space="preserve">Continúa en proceso.
</t>
    </r>
    <r>
      <rPr>
        <b/>
        <sz val="10"/>
        <rFont val="Arial"/>
        <family val="2"/>
      </rPr>
      <t xml:space="preserve">
26/10/2022: </t>
    </r>
    <r>
      <rPr>
        <sz val="10"/>
        <rFont val="Arial"/>
        <family val="2"/>
      </rPr>
      <t>Como esta acción se encuentra dentro de fechas de ejecución, se realizará seguimiento con base en el PAA en diciembre de 2022.</t>
    </r>
    <r>
      <rPr>
        <b/>
        <i/>
        <sz val="10"/>
        <rFont val="Arial"/>
        <family val="2"/>
      </rPr>
      <t xml:space="preserve"> Continúa en proceso.
</t>
    </r>
  </si>
  <si>
    <t xml:space="preserve">La Oficina de Tecnologías de la Información y Comunicaciones – OTIC, presentó un incumplimiento en el entregable de las siguientes tareas:
* Un software para dispositivos móviles desarrollado. 30% ejecutado vs. 60% programado o Un software depurado y funcional. Cuya actividad principal (Desarrollar un Software que permita la gestión de información de los neumáticos fuera de uso – NFU – Recolectados en la ciudad de Bogotá D.C.). 0% ejecutado vs. 40% programado </t>
  </si>
  <si>
    <t>Radicado No.: 20221100046613: Resultado Informe de Seguimiento al PAI primer semestre 2022</t>
  </si>
  <si>
    <t>El desarrollador evidencio que por funcionalidad se debía explorar otras tecnologías de desarrollo que permitan la progresividad y vida útil de la solución, los cual retraso el proyecto dado que se debían hacer pruebas de funcionalidad de acuerdo a los requisitos iniciales.</t>
  </si>
  <si>
    <t>Actualizar el cronograma de desarrollo en coordinación con el área funcional, donde no se vea afectada la puesta en producción de la solución NFU.</t>
  </si>
  <si>
    <t>Porcentajes de actividades cumplidas</t>
  </si>
  <si>
    <t>(No de Actividades cumplidas del Cronograma /No de Actividades de programadas en cronograma )*100</t>
  </si>
  <si>
    <t>100% de Cumplimiento del Cronograma</t>
  </si>
  <si>
    <t> 10/10/2022: se  presenta cronograma del desarrollo NFU</t>
  </si>
  <si>
    <r>
      <rPr>
        <b/>
        <sz val="10"/>
        <rFont val="Arial"/>
        <family val="2"/>
      </rPr>
      <t xml:space="preserve"> 26/10/2022: </t>
    </r>
    <r>
      <rPr>
        <sz val="10"/>
        <rFont val="Arial"/>
        <family val="2"/>
      </rPr>
      <t xml:space="preserve">Se evidencia cronograma de desarrollo de NFU actualizado a la fecha de octubre, sin embargo su cumplimiento se validará en el marco de la auditoría de MSP. </t>
    </r>
    <r>
      <rPr>
        <b/>
        <i/>
        <sz val="10"/>
        <rFont val="Arial"/>
        <family val="2"/>
      </rPr>
      <t>Se recomienda cierre del hallazgo.</t>
    </r>
  </si>
  <si>
    <t>Se presentó un incumplimiento en el entregable de las cuatro tareas establecidas en el PAI.</t>
  </si>
  <si>
    <t>Informe Seguimiento al Plan de Acción Institucional radicado bajo el número 20221100046613</t>
  </si>
  <si>
    <t>Debilidades en la entrega de la evidencias del cumplimiento de las actividades.</t>
  </si>
  <si>
    <t>Realizar dos (2) reuniones de seguimiento al plan de acción institucional de la vigencia con el fin de garantizar el cumplimiento de las actividades</t>
  </si>
  <si>
    <t>Acta de reunión para seguimiento de PAI</t>
  </si>
  <si>
    <t>(Reuniones ejecutadas)/(Reuniones programadas)</t>
  </si>
  <si>
    <t xml:space="preserve">31/12/2022: Fueron realizadas dos reuniones de seguimiento al cumplimiento del plan de acción institucional de la subdirección de aprovechamiento, con fechas del 21 de septiembre y del 30 de octubre de 2022. Estas reuniones permitieron evaluar con los responsables de las actividades el cumplimiento y tomar acciones para garantizar un mayor porcentaje de cumplimiento.
Se solicita a la Oficina de Control Interno el cierre del hallazgo, teniendo e cuenta que se cumplió con la meta. </t>
  </si>
  <si>
    <t>Juan Antonio Gutiérrez</t>
  </si>
  <si>
    <r>
      <rPr>
        <b/>
        <sz val="10"/>
        <color rgb="FF000000"/>
        <rFont val="Arial"/>
        <family val="2"/>
      </rPr>
      <t>6/01/2023:</t>
    </r>
    <r>
      <rPr>
        <sz val="10"/>
        <color rgb="FF000000"/>
        <rFont val="Arial"/>
        <family val="2"/>
      </rPr>
      <t xml:space="preserve"> Acción cerrada cumplida. El proceso realiza las actividades propuestas en el plan de mejoramiento y remite la evidencia a la Oficina de Control Interno.</t>
    </r>
  </si>
  <si>
    <t>Se observaron debilidades en la vigilancia técnica y administrativa de la supervisión de los contratos  de  la  SAL,  por  cuanto  se  evidenciaron  informes  periódicos  en  los  cuales  se  reporta  la ejecución  de  actividades  y/u  obligaciones  contractuales  cuya  descripción  no  expresa  de  manera clara y sólida el cumplimiento de las obligaciones, así como la existencia de soportes que no guardan la conveniencia ni correspondencia con la necesidad definida en las obligaciones específicas; lo que puede  conllevar  a  una  inadecuada  documentación  y  sustentación  de  la ejecución  contractual  con ocasión  a  la  información  que  se  publica  en  el  SECOP  y  frente  a  eventuales  requerimientos  de instancias internas y externas.</t>
  </si>
  <si>
    <t>Informe de auditoría - Gestión Contractual SAL. Radicados 20221100043703 del 17/08/2022 y   20221100052493 del 16/09/2022.</t>
  </si>
  <si>
    <t>No Aplica.</t>
  </si>
  <si>
    <r>
      <rPr>
        <b/>
        <sz val="10"/>
        <rFont val="Arial"/>
        <family val="2"/>
      </rPr>
      <t xml:space="preserve">24/10/2022 (EJBC). </t>
    </r>
    <r>
      <rPr>
        <sz val="10"/>
        <rFont val="Arial"/>
        <family val="2"/>
      </rPr>
      <t>Según el memorando 20226000052943 del 19/09/2022, la SAL manifestó que "...En  este  orden  de  ideas,  teniendo  en  cuenta  que  la  SAL  ya  se  encuentra  adelantando  actividades conforme se ha expresado en la presente comunicación, en esta oportunidad, no se formulará plan de mejoramiento sobre ninguno de los dos puntos enunciados.". Teniendo en cuenta lo indicado por la SAL, se procede al cierre sin tratamiento de la acción.</t>
    </r>
  </si>
  <si>
    <t>Se observaron falencias con relación a la conformación de los expedientes de los contratos de la SAL, pues se evidenció que el repositorio de información usado actualmente por la dependencia, que está compuesto tanto por la información registrada y documentos cargados en el SECOP, así como por los archivos cargados en expediente electrónico en el Sistema de Gestión Documental de la  Entidad  (ORFEO),  no  muestra  los  documentos  que  deben  conformar  los  expedientes  de  los contratos de manera integral y secuencial. Lo anterior connota un riesgo (probabilidad) de pérdida de la información y, a su vez, un posible incumplimiento frente a la normativa en materia de gestión documental.</t>
  </si>
  <si>
    <t xml:space="preserve">Con relación al contenido de los informes y soportes presentados por los contratistas frente al cumplimiento del objeto y obligaciones de los contratos, se evidenciaron informes periódicos en donde el reporte de la ejecución de actividades se describe de manera general, amplia, ambigua y repetitiva. Asimismo, la calidad de los soportes de varias actividades reportadas como realizadas en los meses revisados, los cuales se considera que no guardan la conveniencia ni correspondencia con respecto de la necesidad descrita en las obligaciones específicas; lo que no permite determinar con suficiencia y claridad cuáles y cuántas fueron las actividades ejecutadas. Lo anterior puede llegar a generar riesgos de incumplimientos que afecten la gestión contractual y, por tanto, el cumplimiento de las obligaciones de la supervisión. </t>
  </si>
  <si>
    <t>Informe de auditoría - Gestión Contractual SSFAP. Radicados 20221100047203 del 31/08/2022 y   20221100053033 del 20/09/2022.</t>
  </si>
  <si>
    <r>
      <rPr>
        <b/>
        <sz val="10"/>
        <rFont val="Arial"/>
        <family val="2"/>
      </rPr>
      <t xml:space="preserve">24/10/2022 (EJBC). </t>
    </r>
    <r>
      <rPr>
        <sz val="10"/>
        <rFont val="Arial"/>
        <family val="2"/>
      </rPr>
      <t xml:space="preserve">La SSFAP, mediante correo electrónico remitido por la subdirectora de fecha 14/09/2022, remitió respuesta frente a la observación y recomendaciones presentadas en el informe de auditoría. Frente a este escrito, la OCI dio contestación mediante memorando 20221100053033 del 20/09/2022, en el cual se reiteró la observación del informe, y se le indicó a la dependencia auditada la importancia de presentar una acción de mejora dentro del plan de mejoramiento. Sin embargo, pasado el término previsto en el procedimiento de Auditorías Internas y en el de Planes de Mejoramiento (10 días hábiles contados a partir de la comunicación del informe), la SSFAP no presentó tratamiento a la acción, motivo por el cual, se procede al cierre sin tratamiento de la acción.  </t>
    </r>
  </si>
  <si>
    <t xml:space="preserve">Con relación a la aplicación y cumplimiento de los procedimientos de Comunicación Interna y de Comunicación Externa, se observó que el proceso de Gestión de las Comunicaciones presenta debilidades puntuales frente a los soportes de los registros de cada actividad contemplada dentro de los procedimientos de comunicación interna y externa, pues solo se documentan los productos finales de las solicitudes y/o necesidades de comunicación. Estas debilidades no permiten comprobar ni determinar la aplicación y el cumplimiento de las actividades descritas en los procedimientos de Comunicación Interna y de Comunicación Externa. </t>
  </si>
  <si>
    <t>Informe de auditoría - Gestión de las Comunicaciones OACRI. Radicado 20221100055493 del 29/09/2022.</t>
  </si>
  <si>
    <r>
      <rPr>
        <b/>
        <sz val="10"/>
        <rFont val="Arial"/>
        <family val="2"/>
      </rPr>
      <t>24/10/2022 (EJBC).</t>
    </r>
    <r>
      <rPr>
        <sz val="10"/>
        <rFont val="Arial"/>
        <family val="2"/>
      </rPr>
      <t xml:space="preserve"> La OACRI, mediante radicado 20221200056813 del 05/10/2022, manifestó que "la Oficina de Comunicaciones expresa que no levantará Plan de Mejoramiento y que realizará una modificación a sus procedimientos, avalada por el Jefe de Oficina y la Oficina Asesora de Planeación". Teniendo en cuenta lo indicado por la OACRI, se procede al cierre sin tratamiento de la acción.</t>
    </r>
  </si>
  <si>
    <t xml:space="preserve">Con respecto a la conformación de los expedientes de los procedimientos de Comunicación Interna y Externa, se observaron falencias sustanciales, por cuanto no se evidenció un repositorio de información apropiado que contenga la información y soportes correspondientes a los registros de cada actividad relacionada con los procedimientos de comunicación interna y externa. Lo anterior implica el incremento del riesgo de la pérdida de la información, aunado a un difícil acceso a la información completa y oportuna. </t>
  </si>
  <si>
    <r>
      <rPr>
        <b/>
        <sz val="10"/>
        <rFont val="Arial"/>
        <family val="2"/>
      </rPr>
      <t>24/10/2022 (EJBC).</t>
    </r>
    <r>
      <rPr>
        <sz val="10"/>
        <rFont val="Arial"/>
        <family val="2"/>
      </rPr>
      <t xml:space="preserve"> La OACRI, mediante radicado 20221200056813 del 05/10/2022, manifestó que "no se levantará Plan de Mejoramiento, debido a que se realiza el almacenamiento de la información de manera correcta siguiendo las instrucciones del Jefe de Oficina.". Teniendo en cuenta lo indicado por la OACRI, se procede al cierre sin tratamiento de la acción.</t>
    </r>
  </si>
  <si>
    <t>Se observó que la OACRI no lleva un seguimiento adecuado frente al cumplimiento del Plan Estratégico de Comunicaciones, pues, se evidenció que no cuenta con un criterio cuantitativo de referencia que le permita determinar, con certeza y veracidad, el nivel o estado del cumplimiento de las actividades definidas y planificadas dentro del Plan. Este hecho puede conllevar, como consecuencia, que el proceso incumpla las actividades propuestas dentro de su propio plan estratégico.</t>
  </si>
  <si>
    <r>
      <rPr>
        <b/>
        <sz val="10"/>
        <rFont val="Arial"/>
        <family val="2"/>
      </rPr>
      <t>24/10/2022 (EJBC).</t>
    </r>
    <r>
      <rPr>
        <sz val="10"/>
        <rFont val="Arial"/>
        <family val="2"/>
      </rPr>
      <t xml:space="preserve"> La OACRI, mediante radicado 20221200056813 del 05/10/2022, manifestó que "no levantará Plan de Mejoramiento debido a que ajustará la matriz para que se pueda determinar la planificación y cumplimiento de las actividades allí plasmadas.". Teniendo en cuenta lo indicado por la OACRI, se procede al cierre sin tratamiento de la acción.</t>
    </r>
  </si>
  <si>
    <t xml:space="preserve">8.1 de Planificación y Control
Operacional. </t>
  </si>
  <si>
    <t>Auditoría Interna Sistema de Gestión de Calidad NTC ISO 9001:2015 (20221100059223)</t>
  </si>
  <si>
    <t>Se evidenció la emisión y uso de piezas de identidad con la imagen institucional, sin que haya surtido el proceso de validación y aprobación en cumplimiento de los controles incorporados en los procedimientos del Proceso de Gestión de las Comunicaciones.</t>
  </si>
  <si>
    <t>Actualización de Procedimiento de Comunicación interna y Manual de imagen para colaboradores.</t>
  </si>
  <si>
    <t>Actualización de documentación</t>
  </si>
  <si>
    <t>(Número de documentos actualizados / Número documentos programados por actualizar) X 100</t>
  </si>
  <si>
    <t>Dos documentos actualizados e incorporados al SIG</t>
  </si>
  <si>
    <t xml:space="preserve">
Los documentos se encuentran actualizados y reposan en el Sistema Integrado de Gestión Actualización de Procedimiento de Comunicación interna y Manual de imagen para colaboradores, Por lo tanto se solicita de manera respetuosa hacer cierre de esta acción correctiva, debido al cumplimiento de la misma."</t>
  </si>
  <si>
    <r>
      <rPr>
        <b/>
        <sz val="10"/>
        <rFont val="Arial"/>
        <family val="2"/>
      </rPr>
      <t>20/07/2023:</t>
    </r>
    <r>
      <rPr>
        <sz val="10"/>
        <rFont val="Arial"/>
        <family val="2"/>
      </rPr>
      <t xml:space="preserve"> A la fecha de corte del seguimiento, no se ha cumplido la actividad, para el siguiente seguimiento se dará por cerrada de acuerdo al reporte realizado por el proceso, junto con la evidencia que remita.
</t>
    </r>
    <r>
      <rPr>
        <b/>
        <sz val="10"/>
        <rFont val="Arial"/>
        <family val="2"/>
      </rPr>
      <t xml:space="preserve">Acción Cerrada cumplida </t>
    </r>
    <r>
      <rPr>
        <sz val="10"/>
        <rFont val="Arial"/>
        <family val="2"/>
      </rPr>
      <t>Se evidencia el cumplimiento de la actividad propuesta en los link https://www.uaesp.gov.co/mipg/documentos-sig/comunicaciones/procedimientos/GCO-PC-04%20V7%20Comunicaci%C3%B3n%20interna.pdf el procedimiento de comunicación interna y el manual de imagen institucional en el link https://www.uaesp.gov.co/mipg/documentos-sig/comunicaciones/docsinteres/MANUAL%20DE%20IMAGEN%20INSTITUCIONAL%20UAESP%20-%202023.pdf</t>
    </r>
  </si>
  <si>
    <t>Socialización de Procedimiento de Comunicación interna actualizado y el Manual de imagen actualizado para colaboradores.</t>
  </si>
  <si>
    <t xml:space="preserve">socialización de documentación </t>
  </si>
  <si>
    <t>(Número de documentos socializados / Número documentos planeados por socializar) X 100</t>
  </si>
  <si>
    <t>Dos documentos socializados</t>
  </si>
  <si>
    <t>Inducción Gestión de las Comunicaciones 25 de abril/2023 (se anexa pantallazo de la citación a la inducción y la presentación en power point).
Comité primario 05 de mayo/2023 (se anexa acta de reunión).
Pieza comunicativa enviada por masivo a personal de planta y contratistas (se anexa impresión de correo).
Los documentos se han socializado, tanto en proceso de inducción y reinducción como en piezas comunicativas enviadas por correo electrónico masivo a los colaboradores, informando la actualización del Procedimiento de Comunicación interna y Manual de imagen para colaboradores,  Por lo tanto se solicita de manera respetuosa hacer cierre de esta acción correctiva, debido al cumplimiento de la misma.</t>
  </si>
  <si>
    <r>
      <rPr>
        <b/>
        <sz val="10"/>
        <color rgb="FF000000"/>
        <rFont val="Arial"/>
        <family val="2"/>
      </rPr>
      <t xml:space="preserve">20/07/2023: </t>
    </r>
    <r>
      <rPr>
        <sz val="10"/>
        <color rgb="FF000000"/>
        <rFont val="Arial"/>
        <family val="2"/>
      </rPr>
      <t xml:space="preserve">La meta que tenia el proceso era socializar el procedimiento de Comunicación interna y Manual de imagen para colaboradores y revisando la evidencia remitida por el proceso solo se identifica la divulgación del Manual.
</t>
    </r>
    <r>
      <rPr>
        <b/>
        <sz val="10"/>
        <color rgb="FF000000"/>
        <rFont val="Arial"/>
        <family val="2"/>
      </rPr>
      <t xml:space="preserve">Acción Cerrada Cumplida </t>
    </r>
    <r>
      <rPr>
        <sz val="10"/>
        <color rgb="FF000000"/>
        <rFont val="Arial"/>
        <family val="2"/>
      </rPr>
      <t>Se realizó la socialización de los documentos en diferentes espacios, entre ellos en la inducción y reinducción del día 15 de abril y en comités internos del proceso</t>
    </r>
  </si>
  <si>
    <t>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t>
  </si>
  <si>
    <t>Informe de Auditoria</t>
  </si>
  <si>
    <r>
      <t xml:space="preserve">La utilización de formatos y </t>
    </r>
    <r>
      <rPr>
        <sz val="10"/>
        <color rgb="FF262626"/>
        <rFont val="Arial"/>
        <family val="2"/>
      </rPr>
      <t>documentos del sistema que no está</t>
    </r>
    <r>
      <rPr>
        <sz val="10"/>
        <rFont val="Arial"/>
        <family val="2"/>
      </rPr>
      <t xml:space="preserve">n actualizados </t>
    </r>
  </si>
  <si>
    <r>
      <t>Revisar todos los documentos del sistema  de manera que todos s</t>
    </r>
    <r>
      <rPr>
        <sz val="10"/>
        <color rgb="FF262626"/>
        <rFont val="Arial"/>
        <family val="2"/>
      </rPr>
      <t>e encuentren</t>
    </r>
    <r>
      <rPr>
        <sz val="10"/>
        <rFont val="Arial"/>
        <family val="2"/>
      </rPr>
      <t xml:space="preserve"> actualizados. </t>
    </r>
  </si>
  <si>
    <t>Informe de documentos revisados (Inventario)</t>
  </si>
  <si>
    <t>Número de informes realizados /informes  proyectados *100</t>
  </si>
  <si>
    <t>Informe</t>
  </si>
  <si>
    <t xml:space="preserve">Uno </t>
  </si>
  <si>
    <t>con corte a 31 de diciembre de 2022 se realizo la revisión de los documentos del sistema  perteneciente a los dos proceso misionales de la SSFAP y se genero el informe de estado de los documentos  en el cual se identifica los que se requiere actualizar , modificar o eliminar</t>
  </si>
  <si>
    <r>
      <rPr>
        <b/>
        <sz val="10"/>
        <color rgb="FF000000"/>
        <rFont val="Arial"/>
        <family val="2"/>
      </rPr>
      <t>12/01/2023:</t>
    </r>
    <r>
      <rPr>
        <sz val="10"/>
        <color rgb="FF000000"/>
        <rFont val="Arial"/>
        <family val="2"/>
      </rPr>
      <t xml:space="preserve"> Acción cerrada cumplida. El proceso realizó las actividades propuestas en el plan de mejoramiento y remite la evidencia a la Oficina de Control Interno.</t>
    </r>
  </si>
  <si>
    <r>
      <t>Solicitar la actualiz</t>
    </r>
    <r>
      <rPr>
        <sz val="10"/>
        <color rgb="FF262626"/>
        <rFont val="Arial"/>
        <family val="2"/>
      </rPr>
      <t>ació</t>
    </r>
    <r>
      <rPr>
        <sz val="10"/>
        <rFont val="Arial"/>
        <family val="2"/>
      </rPr>
      <t>n de los</t>
    </r>
    <r>
      <rPr>
        <sz val="10"/>
        <color rgb="FFFF0000"/>
        <rFont val="Arial"/>
        <family val="2"/>
      </rPr>
      <t xml:space="preserve"> </t>
    </r>
    <r>
      <rPr>
        <sz val="10"/>
        <rFont val="Arial"/>
        <family val="2"/>
      </rPr>
      <t>documentos que se encuentren desactualizados</t>
    </r>
  </si>
  <si>
    <t xml:space="preserve">Solicitud de actualización de documentos </t>
  </si>
  <si>
    <t>Número de documentos  actualizados  /Número de documentos identificados   *100</t>
  </si>
  <si>
    <r>
      <t>Fo</t>
    </r>
    <r>
      <rPr>
        <sz val="10"/>
        <color rgb="FF262626"/>
        <rFont val="Arial"/>
        <family val="2"/>
      </rPr>
      <t>rmato de solicitud de actualizació</t>
    </r>
    <r>
      <rPr>
        <sz val="10"/>
        <rFont val="Arial"/>
        <family val="2"/>
      </rPr>
      <t xml:space="preserve">n de documentos </t>
    </r>
  </si>
  <si>
    <t xml:space="preserve">Con corte a 31 de diciembre de 2022 se solicito a la OAP la actualización de  la caracterización de los proceso para  SF y AP 
19/04/2023, se solicito  la actualización de los documentos del SIG para los procesos de AP y SF con lo cual se cumple con las acciones formuladas , en consecuencia se solicita considerar el cierre de la acción  </t>
  </si>
  <si>
    <r>
      <rPr>
        <b/>
        <sz val="10"/>
        <rFont val="Arial"/>
        <family val="2"/>
      </rPr>
      <t xml:space="preserve">26/04/2023: </t>
    </r>
    <r>
      <rPr>
        <sz val="10"/>
        <rFont val="Arial"/>
        <family val="2"/>
      </rPr>
      <t xml:space="preserve">El proceso adelantó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 xml:space="preserve">24/07/2023: Acción cerrada cumplida - </t>
    </r>
    <r>
      <rPr>
        <sz val="10"/>
        <rFont val="Arial"/>
        <family val="2"/>
      </rPr>
      <t>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</si>
  <si>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de los documentos que no se utilizan </t>
  </si>
  <si>
    <t xml:space="preserve">Solicitud de eliminación o reemplazo de documentos </t>
  </si>
  <si>
    <t>Número de documentos  eliminados  / Número de documentos  solicitados *100</t>
  </si>
  <si>
    <t xml:space="preserve">Formato de solicitud de actualización de documentos </t>
  </si>
  <si>
    <t>con corte e 31 ut diciembre ut 2022 no solicito e la OAP la eliminación  de mapa relacional y cadena de valor  proceso para  SF y AP</t>
  </si>
  <si>
    <r>
      <rPr>
        <b/>
        <sz val="10"/>
        <color rgb="FF000000"/>
        <rFont val="Arial"/>
        <family val="2"/>
      </rPr>
      <t>12/01/2023:</t>
    </r>
    <r>
      <rPr>
        <sz val="10"/>
        <color rgb="FF000000"/>
        <rFont val="Arial"/>
        <family val="2"/>
      </rPr>
      <t xml:space="preserve"> Acción cerrada cumplida. El proceso realiza las actividades propuestas en el plan de mejoramiento y remite la evidencia a la Oficina de Control Interno.</t>
    </r>
  </si>
  <si>
    <t>Socializar en comité primario  la importancia de utilizar los documentos desde la plataforma de manera que se garantice la utilización de documentos vigentes</t>
  </si>
  <si>
    <t xml:space="preserve">Seguimiento y reiteración en comité primario </t>
  </si>
  <si>
    <t>Número de seguimientos realizados / Número de seguimientos programados  *100</t>
  </si>
  <si>
    <t xml:space="preserve">Acta comité primario </t>
  </si>
  <si>
    <t xml:space="preserve">en comité de tercer trimestre se socializo la importancia de la utilización de los documentos actualizados desde la pagina   , en comité primario de cuarto trimestre se reiterar dicha importancia.
19/04/2023  en comité primario realizado el día 17 de abril se ratifica la importancia  y la necesidad de  siempre que se haga uso de los formatos, utilizar los que se encuentran actualizados en la plataforma </t>
  </si>
  <si>
    <r>
      <rPr>
        <b/>
        <sz val="10"/>
        <rFont val="Arial"/>
        <family val="2"/>
      </rPr>
      <t>26/04/2023:</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</si>
  <si>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evidenció que el proceso de Alumbrado Público ha utilizado
formatos en versiones que no están vigentes. El formato ALP-FM06 V8 “Informe mensual supervisión control” no se usa de la
manera correcta y se publican los informes del proceso en página
web sin conservar la estructura y contenido definidos en el
formato oficial del Sistema de Gestión de Calidad.</t>
  </si>
  <si>
    <t>INFORME DE AUDITORIA</t>
  </si>
  <si>
    <t xml:space="preserve">Revisar todos los documentos del sistema  de manera que todos se encuentren actualizados. </t>
  </si>
  <si>
    <r>
      <rPr>
        <b/>
        <sz val="10"/>
        <color rgb="FF000000"/>
        <rFont val="Arial"/>
        <family val="2"/>
      </rPr>
      <t xml:space="preserve">12/01/2023: </t>
    </r>
    <r>
      <rPr>
        <sz val="10"/>
        <color rgb="FF000000"/>
        <rFont val="Arial"/>
        <family val="2"/>
      </rPr>
      <t>Acción cerrada cumplida. El proceso realiza las actividades propuestas en el plan de mejoramiento y remite la evidencia a la Oficina de Control Interno.</t>
    </r>
  </si>
  <si>
    <t>Solicitar la actualización de los documentos que se encuentren desactualizados ante la OAP</t>
  </si>
  <si>
    <t xml:space="preserve">formato de solicitud de actualización de documentos </t>
  </si>
  <si>
    <t>se  solicitara a la OAP la actualización de los documentos que requieran ser actualizados 
1970472023 el día 24demarazo, mediante correo electrónico  se solicita ante la OAPla actualización de los documentos del SIG de los procesos de AP y SF</t>
  </si>
  <si>
    <r>
      <rPr>
        <b/>
        <sz val="10"/>
        <rFont val="Arial"/>
        <family val="2"/>
      </rPr>
      <t>26/04/2023:</t>
    </r>
    <r>
      <rPr>
        <sz val="10"/>
        <rFont val="Arial"/>
        <family val="2"/>
      </rPr>
      <t xml:space="preserve"> El proceso adelanta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24/07/2023:</t>
    </r>
    <r>
      <rPr>
        <sz val="10"/>
        <rFont val="Arial"/>
        <family val="2"/>
      </rPr>
      <t xml:space="preserve"> </t>
    </r>
    <r>
      <rPr>
        <b/>
        <sz val="10"/>
        <rFont val="Arial"/>
        <family val="2"/>
      </rPr>
      <t>Acción cerrada cumplida -</t>
    </r>
    <r>
      <rPr>
        <sz val="10"/>
        <rFont val="Arial"/>
        <family val="2"/>
      </rPr>
      <t xml:space="preserve">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</si>
  <si>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o reemplazo de los documentos que no se utilizan </t>
  </si>
  <si>
    <t xml:space="preserve">solicitud de eliminación o reemplazo de documentos </t>
  </si>
  <si>
    <t>6.1 Cambiar a la versión vigente de la caracterización antes de la auditoría de certificación.
6.2 Revisar, ajustar y actualizar los documentos del proceso asociados a la Subdirección, fortaleciendo la redacción, documentando los controles aplicables y relacionando los registros que evidencien el cumplimiento de las actividades.
6.3 Divulgar la información estratégica (Caracterización o cadena de valor, riesgos, indicadores, misión, visión, micrositio de MIPG para consulta de documentación) del proceso a todos los colaboradores para fortalecer la toma de conciencia.
6.4 Realizar la revisión de las actividades asociadas al procedimiento Control de las Salidas no conformes y remitir las oportunidades de mejora a Planeación para tenerlas en cuenta cuando se realice la actualización.
6.5 Identificar y documentar las oportunidades de mejora propias de la autoevaluación y autogestión del proceso.</t>
  </si>
  <si>
    <t xml:space="preserve">Se hace necesario la reiteración y seguimiento en la utilización de los documentos del proceso que se encuentren publicados en la plataforma </t>
  </si>
  <si>
    <t>socializar en comité primario,  la importancia de utilizar los documentos desde la plataforma de manera que se garantice la utilización de documentos actualizados.</t>
  </si>
  <si>
    <t xml:space="preserve">seguimiento y reiteración en comité primario </t>
  </si>
  <si>
    <t xml:space="preserve">acta comité primario </t>
  </si>
  <si>
    <t xml:space="preserve">se programara sesión de socialización por proceso de dementaos actualizados o reemplazados cuando sea necesario o por lo menos una vez cada año
1970472023 el 28 marzo se realiza socialización de la actualización de los documentos del sistema para los proceso de AP y SF
</t>
  </si>
  <si>
    <r>
      <rPr>
        <b/>
        <sz val="10"/>
        <rFont val="Arial"/>
        <family val="2"/>
      </rPr>
      <t xml:space="preserve">26/04/2023: </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</si>
  <si>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reviso el procedimiento: “PROCESO CONTRATACIÓN ETAPA PRECONTRACTUAL – UAESP”, Se encuentran las siguientes recomendaciones:
6.1 Revisar el procedimiento y los conceptos asociados a los puntos de control, para fortalecer la redacción de las actividades, referenciar los registros y definir claramente los responsables</t>
  </si>
  <si>
    <t>Auditoría Interna Sistema de Gestión de Calidad NTC ISO 9001:2015  20221100059353</t>
  </si>
  <si>
    <t>Variedad de criterios al momento de formular los puntos de control en el procedimiento de contratación – etapa precontractual.</t>
  </si>
  <si>
    <t xml:space="preserve">Solicitar y realizar reunión con Planeación, con el objeto de definir los lineamientos y criterios necesarios para perfeccionar la incorporación de los puntos de control en los procedimientos. </t>
  </si>
  <si>
    <t>Reunión</t>
  </si>
  <si>
    <t>Reunión realizada / Reunión  programada</t>
  </si>
  <si>
    <t xml:space="preserve">ACTA </t>
  </si>
  <si>
    <r>
      <t>8/03/2023:</t>
    </r>
    <r>
      <rPr>
        <sz val="10"/>
        <rFont val="Arial"/>
        <family val="2"/>
      </rPr>
      <t xml:space="preserve"> El 16/02/2023 se llevó a cabo la reunión de la cual trata la presente acción, entre personal de la OAP y la </t>
    </r>
    <r>
      <rPr>
        <sz val="10"/>
        <color theme="1"/>
        <rFont val="Arial"/>
        <family val="2"/>
      </rPr>
      <t>Subdirección de Asuntos Legales . Se adjunta evidencia</t>
    </r>
    <r>
      <rPr>
        <sz val="10"/>
        <rFont val="Arial"/>
        <family val="2"/>
      </rPr>
      <t xml:space="preserve"> </t>
    </r>
    <r>
      <rPr>
        <b/>
        <sz val="10"/>
        <rFont val="Arial"/>
        <family val="2"/>
      </rPr>
      <t xml:space="preserve">ACCIÓN CUMPLIDA. </t>
    </r>
    <r>
      <rPr>
        <sz val="10"/>
        <rFont val="Arial"/>
        <family val="2"/>
      </rPr>
      <t>Se solicita a la OCI valorar el cierre de la presente acción.</t>
    </r>
  </si>
  <si>
    <r>
      <rPr>
        <b/>
        <sz val="10"/>
        <rFont val="Arial"/>
        <family val="2"/>
      </rPr>
      <t>26/04/2023:</t>
    </r>
    <r>
      <rPr>
        <sz val="10"/>
        <rFont val="Arial"/>
        <family val="2"/>
      </rPr>
      <t xml:space="preserve"> Acción cerrada cumplida. El proceso realiza las actividades propuestas en el plan de mejoramiento y remite la evidencia a la Oficina de Control Interno.</t>
    </r>
  </si>
  <si>
    <t>Revisar el procedimiento de contratación - etapa precontractual y de ser procedente, efectuar las modificaciones que se requieran, actividad que se realizará con posterioridad a la reunión adelantada con la OAP, quienes suministraran los lineamientos</t>
  </si>
  <si>
    <t>Reunión revisión procedimiento realizada / Reunión revisión procedimiento programada</t>
  </si>
  <si>
    <t xml:space="preserve">ACTA O PROCEDIMIENTO </t>
  </si>
  <si>
    <r>
      <t xml:space="preserve">"13/04/2023 </t>
    </r>
    <r>
      <rPr>
        <sz val="10"/>
        <rFont val="Arial"/>
        <family val="2"/>
      </rPr>
      <t>Teniendo en cuenta que actualmente se está trabajando en  el nuevo manual de contratación de la Unidad, 
versión 12 y al hecho de que los procedimientos y demás documentos controlados asociados a la gestión contractual, pueden ser objeto de ajuste, se considera necesario solicitar a la OCI la viabilidad de ampliar el plazo para la ejecución de la acción identificada en el plan de mejoramiento con el número 82, hasta el próximo 30/06/2023. Lo anterior, por cuanto se tiene previsto culminar con la modificación del manual de contratación, a más tardar el 02/05/2023 y dependiendo del contenido del mismo, se puede decidir acerca de la continuidad o no, de los documentos asociados, dentro de los cuales está, el procedimiento contractual – etapa precontractual, tal como lo evidencia el acta adjunta de reunión realizada el 28/03/2023 de decisión que respalda lo mencionada anteriormente. Se adjunta evidencia ACCIÓN EN EJECUCIÓN-</t>
    </r>
    <r>
      <rPr>
        <b/>
        <sz val="10"/>
        <rFont val="Arial"/>
        <family val="2"/>
      </rPr>
      <t xml:space="preserve">
11/07/2023: </t>
    </r>
    <r>
      <rPr>
        <sz val="10"/>
        <rFont val="Arial"/>
        <family val="2"/>
      </rPr>
      <t>La Subdirección de Asuntos Legales, efectúo modificaciones al procedimiento GAL-PC-15,  ajustando puntos de control, generándose la versión 3 del procedimiento de contratación - etapa precontractual, documento que se puede consultar en siguiente link https://www.uaesp.gov.co/mipg/documentos-sig/legales/procedimientos/GAL-PC-15%20V3%20Proceso%20contrataci%C3%B3n%20etapa%20precontractual%20-%20UAESP.pdf, sin embargo, se aporta como evidencia el procedimiento  y la comunicación remitida a la entidad informando sobre la actualización.    Así las cosas,  se dio cumplimiento a la acción y al indicador, en consecuencia  se solicita a la OCI, valorar el cierre de la presente acción. ACCION CUMPLIDA. "</t>
    </r>
  </si>
  <si>
    <r>
      <rPr>
        <b/>
        <sz val="10"/>
        <rFont val="Arial"/>
        <family val="2"/>
      </rPr>
      <t xml:space="preserve">26/04/2023: </t>
    </r>
    <r>
      <rPr>
        <sz val="10"/>
        <rFont val="Arial"/>
        <family val="2"/>
      </rPr>
      <t xml:space="preserve">El proceso adelanta la acción y remite la evidencia a la Oficina de Control Interno. Se realizará seguimiento en el mes de Julio, debido a que la actividad está propuesta para abril de 2023.
Se le recomienda al proceso realizar las acciones pertinentes para dar cumplimiento a esta actividad lo antes posible.
</t>
    </r>
    <r>
      <rPr>
        <b/>
        <sz val="10"/>
        <rFont val="Arial"/>
        <family val="2"/>
      </rPr>
      <t>14/07/2023:</t>
    </r>
    <r>
      <rPr>
        <sz val="10"/>
        <rFont val="Arial"/>
        <family val="2"/>
      </rPr>
      <t xml:space="preserve"> </t>
    </r>
    <r>
      <rPr>
        <b/>
        <sz val="10"/>
        <rFont val="Arial"/>
        <family val="2"/>
      </rPr>
      <t>Acción Cerrada Cumplida</t>
    </r>
    <r>
      <rPr>
        <sz val="10"/>
        <rFont val="Arial"/>
        <family val="2"/>
      </rPr>
      <t xml:space="preserve"> El proceso realiza las actividades propuestas en el plan de mejoramiento y remite la evidencia a la Oficina de Control Interno.</t>
    </r>
  </si>
  <si>
    <t>Recomendación 6.2 “Fortalecer la gestión para asegurarse de que la información: a) esté disponible y sea idónea para su uso, donde y cuando se necesite</t>
  </si>
  <si>
    <t>Posible desconocimiento por parte de colaboradores y    funcionarios, respecto de la manera de actualizar y utilizar el formato GAL-FM-20 “Normograma</t>
  </si>
  <si>
    <t>Realizar sensibilización, a las dependencias sobre la actualización del  normograma</t>
  </si>
  <si>
    <t xml:space="preserve">Sensibilización </t>
  </si>
  <si>
    <t>Sensibilización  realizada / Sensibilización  Programada</t>
  </si>
  <si>
    <t>1 Sensibilización  realizada</t>
  </si>
  <si>
    <r>
      <t xml:space="preserve">8/03/2023: </t>
    </r>
    <r>
      <rPr>
        <sz val="10"/>
        <rFont val="Arial"/>
        <family val="2"/>
      </rPr>
      <t>Mediante memorando 20236000017163 del 16 de febrero de 2023, se solicitó a todas las subdirecciones y oficinas de la Entidad, la designación de un enlace para la actualización permanente del normograma y su socialización, solicitud que fue reiterada mediante corre</t>
    </r>
    <r>
      <rPr>
        <sz val="10"/>
        <color theme="1"/>
        <rFont val="Arial"/>
        <family val="2"/>
      </rPr>
      <t>o electrónico.</t>
    </r>
    <r>
      <rPr>
        <b/>
        <sz val="10"/>
        <color theme="1"/>
        <rFont val="Arial"/>
        <family val="2"/>
      </rPr>
      <t xml:space="preserve">  </t>
    </r>
    <r>
      <rPr>
        <sz val="10"/>
        <color theme="1"/>
        <rFont val="Arial"/>
        <family val="2"/>
      </rPr>
      <t xml:space="preserve">Se adjunta evidencia . ACCIÓN EN EJECUCIÓN </t>
    </r>
    <r>
      <rPr>
        <b/>
        <sz val="10"/>
        <color theme="1"/>
        <rFont val="Arial"/>
        <family val="2"/>
      </rPr>
      <t xml:space="preserve">
13/04/2023: </t>
    </r>
    <r>
      <rPr>
        <sz val="10"/>
        <color theme="1"/>
        <rFont val="Arial"/>
        <family val="2"/>
      </rPr>
      <t>Para la socialización que se realizará</t>
    </r>
    <r>
      <rPr>
        <sz val="10"/>
        <rFont val="Arial"/>
        <family val="2"/>
      </rPr>
      <t xml:space="preserve"> el próximo 17 de abril, se preparó la presentación que se utilizará para el desarrollo de la actividad.. </t>
    </r>
    <r>
      <rPr>
        <sz val="10"/>
        <color theme="1"/>
        <rFont val="Arial"/>
        <family val="2"/>
      </rPr>
      <t xml:space="preserve">Se adjunta evidencia . ACCIÓN EN EJECUCIÓN </t>
    </r>
  </si>
  <si>
    <r>
      <rPr>
        <b/>
        <sz val="10"/>
        <rFont val="Arial"/>
        <family val="2"/>
      </rPr>
      <t xml:space="preserve">26/04/2023: </t>
    </r>
    <r>
      <rPr>
        <sz val="10"/>
        <rFont val="Arial"/>
        <family val="2"/>
      </rPr>
      <t>El proceso realiza la acción y remite la evidencia a la Oficina de Control Interno. En el seguimiento en el mes de Julio se va a cerrar la acción porqué se cumplió en abril.</t>
    </r>
  </si>
  <si>
    <t>6.1 Revisar, ajustar y actualizar los documentos del proceso asociados a la Subdirección, fortaleciendo la redacción, documentando los controles aplicables y relacionando los registros que evidencien cumplimiento de las actividades</t>
  </si>
  <si>
    <t xml:space="preserve">Memorando
20221100059243 </t>
  </si>
  <si>
    <t>Autocontrol</t>
  </si>
  <si>
    <t xml:space="preserve">Actualizar los dos  procedimientos a cargo de la Subdirección de RBL y los formatos  asociados es estos procedimientos. </t>
  </si>
  <si>
    <t xml:space="preserve">documentos actualizados </t>
  </si>
  <si>
    <t>Número de documentos actualizados / número de documentos programados</t>
  </si>
  <si>
    <t xml:space="preserve">04/01/2023 Se solicitó a la oficina Asesora de Planeación la actualización de  los procedimientos y de los formatos asociados a los procedimientos a través de  los memorando 20223000080963 del 22 de diciembre de 2022 y 20222000080983 del 22 de diciembre de 2022.
se solicita el cierre de la acción. </t>
  </si>
  <si>
    <r>
      <rPr>
        <b/>
        <sz val="10"/>
        <color rgb="FF000000"/>
        <rFont val="Arial"/>
        <family val="2"/>
      </rPr>
      <t>10/01/2023:</t>
    </r>
    <r>
      <rPr>
        <sz val="10"/>
        <color rgb="FF000000"/>
        <rFont val="Arial"/>
        <family val="2"/>
      </rPr>
      <t xml:space="preserve"> Acción cerrada cumplida. El proceso realiza las actividades propuestas en el plan de mejoramiento y remite la evidencia a la Oficina de Control Interno.</t>
    </r>
  </si>
  <si>
    <t>6.2 Divulgar la información estratégica (Caracterización o cadena de valor, riesgos, indicadores, misión,
visión, micrositio de MIPG para consulta de documentación) del proceso a todos los colaboradores para
fortalecer la toma de conciencia.</t>
  </si>
  <si>
    <t>Divulgar a través de correo electrónico a todos los funcionarios y contratistas la información estratégica del sistema</t>
  </si>
  <si>
    <t xml:space="preserve">Información estratégica divulgada </t>
  </si>
  <si>
    <t xml:space="preserve">Número de correos electrónicos enviados /número de correos programados </t>
  </si>
  <si>
    <t>número</t>
  </si>
  <si>
    <t xml:space="preserve">04/01/2023 Se preparó una presentación con los temas estratégicos, acompañada de una evaluación y se envió por correo electrónico a funcionarios y contratistas de la Subdirección. Se sube al Drive la presentación y el correo. 
Se solicita el cierre de la acción. </t>
  </si>
  <si>
    <t>6.4 Realizar la revisión de las actividades asociadas al procedimiento Control de las Salidas no
conformes y remitir las oportunidades de mejora a Planeación para tenerlas en cuenta cuando se realice
la actualización.</t>
  </si>
  <si>
    <t>Realizar una reunión con la Oficina Asesora de Planeación para definir la forma en que se debe reportar la salida cuando no se presenta no conformidad.</t>
  </si>
  <si>
    <t xml:space="preserve">una reunión </t>
  </si>
  <si>
    <t>número de  reuniones realizadas/ número de reuniones programadas</t>
  </si>
  <si>
    <t xml:space="preserve">04/01/2023 Se realizó reunión con la Oficina Asesora de Planeación, se realizó ajustes al formato y se envió a los gestores de calidad de los procesos misionales para aprobación.  Se sube al drive el acta de reunión y el formato propuesto. 
Se solicita cierre de la acción. </t>
  </si>
  <si>
    <t>Revisado el formulario de solicitud de PQRS de la entidad, se evidenció que no incluye un aviso que específique los derechos del titular de los datos y la validación que los datos suministrados son ciertos y cumplen con la normatividad vigente.</t>
  </si>
  <si>
    <t xml:space="preserve">Resultados del Informe de Auditoría Servicio al Ciudadano - agosto 2022. No de radicado:No.:2022110004734 </t>
  </si>
  <si>
    <t>Incumplimiento ley 1581 de 2012,</t>
  </si>
  <si>
    <t>Implementación en formulario web del mensaje de autorización de tratamiento de datos según ley 1581/2012 y Decreto 371 /2010.</t>
  </si>
  <si>
    <t>Tratamiento de datos del formulario web</t>
  </si>
  <si>
    <t>Formulario web actualizado</t>
  </si>
  <si>
    <t>02/01/2023: con la versión de Orfeo 7 se incorporo la autorización del tratamiento de datos personales https://www.uaesp.gov.co/content/crear-pqrd. Se solicita el cierre del hallazgo</t>
  </si>
  <si>
    <t xml:space="preserve">31/10/2022
04/01/2023
</t>
  </si>
  <si>
    <r>
      <rPr>
        <b/>
        <sz val="10"/>
        <rFont val="Arial"/>
        <family val="2"/>
      </rPr>
      <t xml:space="preserve">31/10/2022: Se realizará seguimiento en el mes de diciembre, debido a que el plan de mejoramiento fue radicado en el mes de octubre de 2022.
04/01/2023: </t>
    </r>
    <r>
      <rPr>
        <sz val="10"/>
        <rFont val="Arial"/>
        <family val="2"/>
      </rPr>
      <t xml:space="preserve">Una vez validado Orfeo se evidencia cumplimiento con tratamiento de datos personales. </t>
    </r>
    <r>
      <rPr>
        <b/>
        <sz val="10"/>
        <rFont val="Arial"/>
        <family val="2"/>
      </rPr>
      <t xml:space="preserve">Se recomienda Cierre del hallazgo.
</t>
    </r>
  </si>
  <si>
    <t>Procedimiento SCI-PC-06 V1 Radicación de PQRSD por redes sociales.
•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</si>
  <si>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Procedimientos desactualizados</t>
  </si>
  <si>
    <t>Actualización Procedimiento SCI-PC-06 V1 Radicación de PQRSD por redes sociales. 
* Corrección punto 5 : Informar al ciudadano el link de consulta del estado de su solicitud para peticiones con datos del ciudadano y el link de notificaciones por aviso para solicitudes anónimas</t>
  </si>
  <si>
    <t>Atención de PQRS por Redes Sociales</t>
  </si>
  <si>
    <t>Procedimiento Actualizado</t>
  </si>
  <si>
    <t>31/03/2023:  El procedimiento corresponde al proceso de Servicio al Ciudadano y la actividad del procedimiento descrito no tiene relación con la Oficina TIC.
Por lo anterior, se solicita de forma respetuosa a la OCI se retire a la OTIC como parte de los responsable, toda vez que el alcance de la acción no tiene relación con el proceso de gestión tecnológica y de la información.</t>
  </si>
  <si>
    <t>31/10/2022
04/01/2023
19/04/2023</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</si>
  <si>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Continúa en proceso.
</t>
    </r>
    <r>
      <rPr>
        <b/>
        <sz val="10"/>
        <color rgb="FF000000"/>
        <rFont val="Arial"/>
        <family val="2"/>
      </rPr>
      <t xml:space="preserve">19/04/2023: </t>
    </r>
    <r>
      <rPr>
        <sz val="10"/>
        <color rgb="FF000000"/>
        <rFont val="Arial"/>
        <family val="2"/>
      </rPr>
      <t>No se evidencia avance de la acción, por lo tanto  se tendrán en cuenta en la siguiente auditoría de servicio al ciudadano correspondiente al primer ciclo de 2023, por este motivo se cambia el estado a "Cerrada incumplida"
Nota: atendiendo la solicitud de OTIC, se retira esta como responsable de la acción.</t>
    </r>
  </si>
  <si>
    <t>Procedimiento SCI-PC-01 V7 Servicio al ciudadano.
•	De acuerdo con la revisión realizada al procedimiento en mención, se observa que no está ajustado a la realidad de la operación de la entidad, toda vez que se encontraron diferentes referencias dentro del mismo que no existen o no se aplican como, por ejemplo:
-	En el punto No. 1 del procedimiento se realiza el llamado al procedimiento “SO-GD-PCGCO-02”, al revisar en el sistema integrado de gestión este documento no se encuentra.
-	En el punto 1; Canal Telefónico, al validar en el sistema integrado de gestión no se encuentra el instructivo SCI-FM-02 Registro de Requerimiento Canal Telefónico.
-	En varios puntos el procedimiento realiza el llamado a gestión documental y este proceso en la reunión sostenida argumenta que no realiza las tareas consignadas en este documento.
-	En el procedimiento existen varios vínculos a documentos, que al dar clic no existen, por esta razón se recomienda no incluir vínculos dentro de los procedimientos, debido a que estos pueden cambiar y al dar clic sobre estos nos genera error.
-	No incluye el canal redes sociales.</t>
  </si>
  <si>
    <t>* Se elimina en el punto 1 del procedimiento SCI-PC-01 V7 Servicio al ciudadano el procedimiento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</si>
  <si>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Servicio al Ciudadano</t>
  </si>
  <si>
    <t>Procedimiento corregido y actualizado</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</si>
  <si>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 xml:space="preserve">04/01/2023: </t>
    </r>
    <r>
      <rPr>
        <sz val="10"/>
        <color rgb="FF000000"/>
        <rFont val="Arial"/>
        <family val="2"/>
      </rPr>
      <t xml:space="preserve">El proceso no presenta autoevaluación para el periodo evaluado, la acción continúa en proceso.
</t>
    </r>
    <r>
      <rPr>
        <b/>
        <sz val="10"/>
        <color rgb="FF000000"/>
        <rFont val="Arial"/>
        <family val="2"/>
      </rPr>
      <t>19/04/2023: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</si>
  <si>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Procedimientos de denuncias por actos de corrupción:
•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	SCI-PT-01 V1 Protocolo para gestionar las denuncias de actos corrupción y medidas de protección al denunciante.
-	SCI-PC-03 V1 Denuncias por Actos de Corrupción.</t>
  </si>
  <si>
    <t>* Se actualiza en el procedimiento SCI-PT-01 V1 Protocolo para gestionar las denuncias de actos corrupción y medidas de protección al denunciante, reemplazando el nombre de Oficina de Asuntos Legales por Oficina de Control Interno Disciplinario
 *Se actualiza en el SCI-PC-03 V1 Denuncias por Actos de Corrupción, reemplazando el nombre de Oficina de Asuntos Legales por Oficina de Control Interno Disciplinario</t>
  </si>
  <si>
    <t>Denuncias por actos de corrupción</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</si>
  <si>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El proceso no presenta autoevaluación para el periodo evaluado, la acción continúa en proceso.
</t>
    </r>
    <r>
      <rPr>
        <b/>
        <sz val="10"/>
        <color rgb="FF000000"/>
        <rFont val="Arial"/>
        <family val="2"/>
      </rPr>
      <t>19/04/2023: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</si>
  <si>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 xml:space="preserve">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t>
  </si>
  <si>
    <t>Informe Auditoría Interna Sistema Gestión Calidad - SAPROV Radicado UAESP 20221100059303</t>
  </si>
  <si>
    <t>Falta se seguimiento a las acciones de mejora identificadas.</t>
  </si>
  <si>
    <t>Realizar reuniones para hacer seguimiento a las acciones definidas en los planes de mejoramiento.</t>
  </si>
  <si>
    <t>Actas de reunión seguimiento planes de mejora.</t>
  </si>
  <si>
    <t>Reunión realizada/Reunión programada</t>
  </si>
  <si>
    <t xml:space="preserve">Número </t>
  </si>
  <si>
    <t>31/12/2022: Teniendo en cuenta los resultados de la auditoría de la Contraloría de Bogotá con Código 190 fue realizada una reunión para establecer las acciones y los responsables de las actividades que darán respuesta a los hallazgos identificados en el desarrollo de la auditoría.  Se carga el acta correspondiente.
17/04/2023 La subdirección de Aprovechamiento, en el Comité primario realizo el 28/03/2023, realizo el seguimiento a los planes de mejoramiento de la Subdirección, presentando las acciones y su estado y se adjunta como evidencia los siguientes documentos:
• Presentación del Comité   en la parte pertinente
• Lista de asistencia
Nota:  El acta se encuentra en elaboración, la cual será anexada en el próximo informe.
16/06/2023: El 16 de mayo se adelantó la reunión de seguimiento de los planes de mejoramiento con el subdirector de aprovechamiento (e) y se establecieron compromisos para el cumplimiento en los tiempos definidos. Adicionalmente, se realizó reunión el 6 de junio de 2023, al seguimiento del plan de mejoramiento de la Contraloría de Bogotá con la abogada de la subdirección de aprovechamiento para hacer la revisión a los temas jurídicos.</t>
  </si>
  <si>
    <t>26/04/2023
14/07/2023</t>
  </si>
  <si>
    <r>
      <rPr>
        <b/>
        <sz val="10"/>
        <rFont val="Arial"/>
        <family val="2"/>
      </rPr>
      <t>14/07/2023:</t>
    </r>
    <r>
      <rPr>
        <sz val="10"/>
        <rFont val="Arial"/>
        <family val="2"/>
      </rPr>
      <t xml:space="preserve"> Se evidencia el cumplimiento de la actividad, se adjuntan actas de reunión seguimiento planes de mejora, cumpliendo también con el indicador propuesto por el proceso y se invita al proceso a realizar esta actividad de manera permanente para evitar incumplimientos de las acciones planeadas.
</t>
    </r>
    <r>
      <rPr>
        <b/>
        <sz val="10"/>
        <rFont val="Arial"/>
        <family val="2"/>
      </rPr>
      <t>Acción Cerrada Cumplida</t>
    </r>
    <r>
      <rPr>
        <sz val="10"/>
        <rFont val="Arial"/>
        <family val="2"/>
      </rPr>
      <t xml:space="preserve"> Se cierra cumplida y se carga la evidencia en el One Drive del PMI</t>
    </r>
  </si>
  <si>
    <t xml:space="preserve">Debido a la solicitud de organizaciones de recicladores en mesa de trabajo durante el mes de octubre, se solicitó hacer algunas modificaciones a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</si>
  <si>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 xml:space="preserve">Procedimiento formalizado </t>
  </si>
  <si>
    <t>31/12/2022:  Fue realizada la IX Mesa Distrital de Recicladores, en la que se sometió a votación los cambios sobre la Resolución 196 de 2022, teniendo en cuenta que las Mesas son el espacio de  participación y construcción colectiva con las organizaciones de recicladores, posterior a aprobar los cambios se inició el trámite administrativo para el cambio de la resolución, las Subdirección de Asuntos Legales envió la ultima resolución el 21 de diciembre, durante este mismo mes, fue publicada el borrador del Acto Administrativo que deroga la Resolución 196 de 2022 en la página web a fin de que los recicladores de oficio y las organizaciones de recicladores envíen sus comentarios y se pueda publicar la resolución con los cambios, esta publicación estará activa hasta el 11 de enero. Adicionalmente, es importante mencionar que ya se adelantó la primera modificación del procedimiento y los formatos que se encuentran asociados, fueron enviados a las personas responsables del procedimiento. 
Se carga como evidencia de la gestión de la acción la relatoría de la XI Mesa Distrital de Recicladores, correo electrónico del envío de la ultima versión de acto administrativo, el borrador del acto administrativo, publicación en la página WEB y los borradores de la modificación del procedimiento y modificación de los formatos asociados.</t>
  </si>
  <si>
    <r>
      <rPr>
        <b/>
        <sz val="10"/>
        <rFont val="Arial"/>
        <family val="2"/>
      </rPr>
      <t>6/01/2023:</t>
    </r>
    <r>
      <rPr>
        <sz val="10"/>
        <rFont val="Arial"/>
        <family val="2"/>
      </rPr>
      <t xml:space="preserve"> La acción propuesta por el proceso está incumplida. En la formula del indicador el proceso indica que se va a medir por "Procedimiento APR-PC-04 Verificación y actualización del Registro único de Organizaciones de recicladores de oficio-RUOR actualizado y publicado en el micrositio del MIPG-SIG" y verificando en el micrositio se encuentra la versión del año 2018.</t>
    </r>
  </si>
  <si>
    <r>
      <t>ANEXO 1- Directrices de Accesibilidad Web.</t>
    </r>
    <r>
      <rPr>
        <sz val="10"/>
        <rFont val="Arial"/>
        <family val="2"/>
      </rPr>
      <t xml:space="preserve"> La evaluación del cumplimiento del anexo 1 de la Resolución 1519 aplicados al portal Web de la
UAESP de las páginas de HOME, MIPG y Transparencia a través de las matrices de WCAG y la ITA, alcanza un avance del 63 % de cumplimiento.</t>
    </r>
  </si>
  <si>
    <t>Radicado No. : 20221100055023: Resultados de Evaluación al Portal WEB UAESP 2022 (Anexo 1 y 3 Resolución
1519 de 2020)</t>
  </si>
  <si>
    <t>Debilidad en el diseño de la pagina web e implementación de buenas practicas para accesibilidad web dado el tiempo de operación de la misma.</t>
  </si>
  <si>
    <r>
      <t xml:space="preserve">Incrementar el nivel de cumplimiento de los criterios de accesibilidad de acuerdo a los lineamientos de la Res 1519 del 2020, </t>
    </r>
    <r>
      <rPr>
        <sz val="10"/>
        <rFont val="Arial"/>
        <family val="2"/>
      </rPr>
      <t>Matriz ITA,  guía WCAG versión 2.1</t>
    </r>
  </si>
  <si>
    <t>Criterios de Accesibilidad</t>
  </si>
  <si>
    <t>(No de Criterios de Accesibilidad  Cumplidos/ Numero de Criterios de Accesibilidad Aplicables )*100%</t>
  </si>
  <si>
    <t>75 % de cumplimiento de criterios del Anexo 1</t>
  </si>
  <si>
    <t>31/03/2023
02/10/2023</t>
  </si>
  <si>
    <t xml:space="preserve">31/03/2023: Aún sigue en proceso.
02/10/2023 Se definió e implemento plan de trabajo para incrementar los niveles de accesibilidad del anexo 1 de la resolución 1519 y el índice ITA al 75% Se solicita el cierre de la acción. </t>
  </si>
  <si>
    <t>25/10/2023
25/07/2023
24/04/2023
4/01/2023</t>
  </si>
  <si>
    <r>
      <rPr>
        <b/>
        <sz val="10"/>
        <color rgb="FF000000"/>
        <rFont val="Arial"/>
        <family val="2"/>
      </rPr>
      <t xml:space="preserve">25/10/2023: </t>
    </r>
    <r>
      <rPr>
        <sz val="10"/>
        <color rgb="FF000000"/>
        <rFont val="Arial"/>
        <family val="2"/>
      </rPr>
      <t>Se evidenció autoevaluación de accesibilidad por parte del proceso, se ven avances pero aún no se tiene el total de criterios funcionando, se validó con la auditoría de accesibilidad por lo cual se entregaron recomendaciones y observación pertinente para cumplimiento.</t>
    </r>
    <r>
      <rPr>
        <b/>
        <sz val="10"/>
        <color rgb="FF000000"/>
        <rFont val="Arial"/>
        <family val="2"/>
      </rPr>
      <t xml:space="preserve"> </t>
    </r>
    <r>
      <rPr>
        <b/>
        <i/>
        <sz val="10"/>
        <color rgb="FF000000"/>
        <rFont val="Arial"/>
        <family val="2"/>
      </rPr>
      <t xml:space="preserve">Se cierre el hallazgo incumplido. 
</t>
    </r>
    <r>
      <rPr>
        <b/>
        <sz val="10"/>
        <color rgb="FF000000"/>
        <rFont val="Arial"/>
        <family val="2"/>
      </rPr>
      <t xml:space="preserve">
25/07/2023: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24/04/2023: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04/01/2023: </t>
    </r>
    <r>
      <rPr>
        <sz val="10"/>
        <color rgb="FF000000"/>
        <rFont val="Arial"/>
        <family val="2"/>
      </rPr>
      <t xml:space="preserve">Aún no hay autoevaluación por parte del proceso, como esta acción se encuentra dentro de fechas de ejecución, se realizará seguimiento con base en el PAA de 2023 en el marco de auditoría de resolución 1519. Continúa en proceso.
</t>
    </r>
  </si>
  <si>
    <r>
      <t>ANEXO 3- Condiciones mínimas técnicas y de seguridad digital.</t>
    </r>
    <r>
      <rPr>
        <sz val="10"/>
        <rFont val="Arial"/>
        <family val="2"/>
      </rPr>
      <t xml:space="preserve"> La evaluación del cumplimiento del anexo 3 de la Resolución 1519 aplicados al portal Web de la UAESP de las páginas de HOME, MIPG y Transparencia a través de las matrices ITA y el mismo
anexo, alcanza un avance del 67 % de cumplimiento.</t>
    </r>
  </si>
  <si>
    <t>Debilidad en la implementación de procedimientos y buenas practicas en la administración del CMS y el hosting</t>
  </si>
  <si>
    <r>
      <t>Incrementar el nivel de cumplimiento de los criterios de seguridad digital de acuerdo a los lineamientos de la Res 1519 del 2020</t>
    </r>
    <r>
      <rPr>
        <sz val="10"/>
        <rFont val="Arial"/>
        <family val="2"/>
      </rPr>
      <t>, Matriz ITA</t>
    </r>
  </si>
  <si>
    <t>Criterios de Seguridad digital</t>
  </si>
  <si>
    <t>(No de Criterios de Seguridad digital  Cumplidos/ Numero de Criterios de Seguridad Digital Aplicables )*100%</t>
  </si>
  <si>
    <t>75 % de cumplimiento de criterios del Anexo 3</t>
  </si>
  <si>
    <t>31/03/2023: Aún sigue en proceso.
02/10/2023 Se definió e implemento plan de trabajo para incrementar los niveles de accesibilidad del anexo 3 de la resolución 1519 Se solicita el cierre de la acción.</t>
  </si>
  <si>
    <r>
      <t xml:space="preserve">
</t>
    </r>
    <r>
      <rPr>
        <b/>
        <sz val="10"/>
        <color rgb="FF000000"/>
        <rFont val="Arial"/>
        <family val="2"/>
      </rPr>
      <t xml:space="preserve">25/10/2023: </t>
    </r>
    <r>
      <rPr>
        <sz val="10"/>
        <color rgb="FF000000"/>
        <rFont val="Arial"/>
        <family val="2"/>
      </rPr>
      <t>Se evidenció autoevaluación de  Condiciones mínimas técnicas y de seguridad digital. por parte del proceso, se ven avances, se validó con la auditoría desde la OCI por lo cual se entregaron recomendaciones pertinentes</t>
    </r>
    <r>
      <rPr>
        <b/>
        <sz val="10"/>
        <color rgb="FF000000"/>
        <rFont val="Arial"/>
        <family val="2"/>
      </rPr>
      <t xml:space="preserve">. </t>
    </r>
    <r>
      <rPr>
        <b/>
        <i/>
        <sz val="10"/>
        <color rgb="FF000000"/>
        <rFont val="Arial"/>
        <family val="2"/>
      </rPr>
      <t xml:space="preserve">Se cierre el hallazgo incumplido.
</t>
    </r>
    <r>
      <rPr>
        <b/>
        <sz val="10"/>
        <color rgb="FF000000"/>
        <rFont val="Arial"/>
        <family val="2"/>
      </rPr>
      <t xml:space="preserve">
25/07/2023:</t>
    </r>
    <r>
      <rPr>
        <sz val="10"/>
        <color rgb="FF000000"/>
        <rFont val="Arial"/>
        <family val="2"/>
      </rPr>
      <t xml:space="preserve"> El proceso no realiza autoevaluación de la acción, se realizará  seguimiento con base en el Plan Anual de Auditoría.</t>
    </r>
    <r>
      <rPr>
        <b/>
        <sz val="10"/>
        <color rgb="FF000000"/>
        <rFont val="Arial"/>
        <family val="2"/>
      </rPr>
      <t xml:space="preserve"> </t>
    </r>
    <r>
      <rPr>
        <b/>
        <i/>
        <sz val="10"/>
        <color rgb="FF000000"/>
        <rFont val="Arial"/>
        <family val="2"/>
      </rPr>
      <t>Continúa en proceso.
24/04/2023:</t>
    </r>
    <r>
      <rPr>
        <sz val="10"/>
        <color rgb="FF000000"/>
        <rFont val="Arial"/>
        <family val="2"/>
      </rPr>
      <t xml:space="preserve"> El proceso no realiza autoevaluación de la acción, se realizará  seguimiento con base en el Plan Anual de Auditoría. </t>
    </r>
    <r>
      <rPr>
        <b/>
        <i/>
        <sz val="10"/>
        <color rgb="FF000000"/>
        <rFont val="Arial"/>
        <family val="2"/>
      </rPr>
      <t xml:space="preserve">Continúa en proceso.
04/01/2023: </t>
    </r>
    <r>
      <rPr>
        <sz val="10"/>
        <color rgb="FF000000"/>
        <rFont val="Arial"/>
        <family val="2"/>
      </rPr>
      <t>Aún no hay autoevaluación por parte del proceso, como esta acción se encuentra dentro de fechas de ejecución, se realizará seguimiento con base en el PAA de 2023 en el marco de auditoría de resolución 1519. Continúa en proceso.</t>
    </r>
  </si>
  <si>
    <t>Se evidenció que la Gestión Social de la Entidad no se encuentra articulada frente a las actuaciones
o actividades que desarrollan las dependencias, toda vez que cada subdirección misional
implementa ejercicios diferentes de planificación, ejecución y seguimiento frente a la gestión social,
lo que no ha permitido contar con un Plan Real Integral de Gestión Social que contemple todas las
actividades a cargo de la UAESP.</t>
  </si>
  <si>
    <t>Radicado No. 20221100061213: Informe de Auditoría a la Gestión Social</t>
  </si>
  <si>
    <t>Anggie Sofía López Flórez, Jimena Gutiérrez Saray</t>
  </si>
  <si>
    <r>
      <rPr>
        <b/>
        <sz val="10"/>
        <rFont val="Arial"/>
        <family val="2"/>
      </rPr>
      <t>23/12/2022:</t>
    </r>
    <r>
      <rPr>
        <sz val="10"/>
        <rFont val="Arial"/>
        <family val="2"/>
      </rPr>
      <t xml:space="preserve">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</si>
  <si>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 xml:space="preserve">Teniendo en cuenta que, dentro de la agenda de la mesa técnica de participación ciudadana, está
establecido la consolidación de los planes de acción para la gestión social de todas las
dependencias misionales, se evidenció que la única subdirección misional que cuenta con dicho
Plan de Acción es la Subdirección de Disposición Final. </t>
  </si>
  <si>
    <r>
      <rPr>
        <b/>
        <sz val="10"/>
        <rFont val="Arial"/>
        <family val="2"/>
      </rPr>
      <t xml:space="preserve">23/12/2022: </t>
    </r>
    <r>
      <rPr>
        <sz val="10"/>
        <rFont val="Arial"/>
        <family val="2"/>
      </rPr>
      <t>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</si>
  <si>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AD2.1.5.Faltan lineamientos y/o documentación sobre la Gestión de Proyectos a nivel de la Entidad que tenga en cuenta los diferentes ítems que se describen en el control propuesto del instrumento MSPI.</t>
  </si>
  <si>
    <t>Radicado No. : 20221100071243 Resultados Evaluación del Modelo de Seguridad y Privacidad de la Información 2022</t>
  </si>
  <si>
    <t xml:space="preserve">Debilidad en la definición de los lineamientos para la gestión de proyectos. </t>
  </si>
  <si>
    <t>Definir los lineamientos para la inclusión de la seguridad y privacidad de la información en la metodología de proyectos que tenga la Entidad.</t>
  </si>
  <si>
    <t>Lineamientos documentados y aprobados</t>
  </si>
  <si>
    <t>(Documento aprobado /Documento elaborado)*100%</t>
  </si>
  <si>
    <t>31/03/2023: Se definió con la OAP que se implementará los lineamientos de seguridad para la gestión de proyectos por medio de una resolución. El borrador de resolución será enviado a la mesa técnica de seguridad digital. Continua en Proceso.
02/10/2023. Se definió y público resolución 648 del 2023 donde se incluyen los lineamientos mínimos de seguridad de la información y tratamiento de datos personales para la gestión de proyectos en la Entidad. 
Evidencia: https://www.uaesp.gov.co/upload/resoluciones/2023/RESOLUCION_648_DE_2023.pdf
Se solicita el cierre de la acción.</t>
  </si>
  <si>
    <r>
      <rPr>
        <b/>
        <sz val="10"/>
        <color rgb="FF000000"/>
        <rFont val="Arial"/>
        <family val="2"/>
      </rPr>
      <t xml:space="preserve">25/10/2023: </t>
    </r>
    <r>
      <rPr>
        <sz val="10"/>
        <color rgb="FF000000"/>
        <rFont val="Arial"/>
        <family val="2"/>
      </rPr>
      <t>Se evidenció resolución 648 de 2023 donde se incluyen lineamientos de seguridad para la gestión de proyectos.</t>
    </r>
    <r>
      <rPr>
        <b/>
        <sz val="10"/>
        <color rgb="FF000000"/>
        <rFont val="Arial"/>
        <family val="2"/>
      </rPr>
      <t xml:space="preserve"> </t>
    </r>
    <r>
      <rPr>
        <b/>
        <i/>
        <sz val="10"/>
        <color rgb="FF000000"/>
        <rFont val="Arial"/>
        <family val="2"/>
      </rPr>
      <t xml:space="preserve">Se recomienda el cierre del hallazgo.
</t>
    </r>
    <r>
      <rPr>
        <b/>
        <sz val="10"/>
        <color rgb="FF000000"/>
        <rFont val="Arial"/>
        <family val="2"/>
      </rPr>
      <t xml:space="preserve">
25/07/2023: </t>
    </r>
    <r>
      <rPr>
        <sz val="10"/>
        <color rgb="FF000000"/>
        <rFont val="Arial"/>
        <family val="2"/>
      </rPr>
      <t xml:space="preserve">Se evidencia resolución en borrador para emitir directrices en la seguridad de la información en la gestión de proyectos en la UAESP, se encuentra en proceso de firmas, aún no se encuentra el acto administrativo en firme. </t>
    </r>
    <r>
      <rPr>
        <b/>
        <sz val="10"/>
        <color rgb="FF000000"/>
        <rFont val="Arial"/>
        <family val="2"/>
      </rPr>
      <t>Continua en proceso. 
24/04/2023</t>
    </r>
    <r>
      <rPr>
        <sz val="10"/>
        <color rgb="FF000000"/>
        <rFont val="Arial"/>
        <family val="2"/>
      </rPr>
      <t>: Se evidencia avances de implementación de metodología de gestión de proyectos. Aún se encuentra en términos de cumplimiento</t>
    </r>
    <r>
      <rPr>
        <b/>
        <i/>
        <sz val="10"/>
        <color rgb="FF000000"/>
        <rFont val="Arial"/>
        <family val="2"/>
      </rPr>
      <t>. 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 xml:space="preserve">Continúa en proceso.
</t>
    </r>
  </si>
  <si>
    <t>AD3.1.2.Faltan acuerdos de confidencialidad para funcionarios como lo establece la descripción de este control.</t>
  </si>
  <si>
    <t>Actualmente las clausulas de confidencialidad definidas para la el proceso de contratación de la SAL no cumple con todos los lineamientos del MSPI, Por otro lado, para el proceso de talento humano no se cuentan con dichos acuerdos de confidencialidad.</t>
  </si>
  <si>
    <t>Definir acuerdos de confidencialidad en relación con las responsabilidades de los contratistas, servidores (as) públicos (as) y la UAESP con la seguridad y privacidad de la información.</t>
  </si>
  <si>
    <t>Acuerdos, clausulas, o el mecanismo adecuado aprobado</t>
  </si>
  <si>
    <t>31/03/2023: Con apoyo de la SAL se han incluido en la renovación o formulación de nuevos contratos, dentro de la Obligación #18 y las declaraciones juramentadas para la reserva y confidencialidad de la información.
Para los servidores públicos, se continua con las campañas para poder lograr la firma de los acuerdos en el 100% del personal de planta. Continua en Proceso.</t>
  </si>
  <si>
    <t>25/07/2023
24/04/2023
4/01/2023</t>
  </si>
  <si>
    <r>
      <rPr>
        <b/>
        <sz val="10"/>
        <color rgb="FF000000"/>
        <rFont val="Arial"/>
        <family val="2"/>
      </rPr>
      <t xml:space="preserve">25/07/2023: </t>
    </r>
    <r>
      <rPr>
        <sz val="10"/>
        <color rgb="FF000000"/>
        <rFont val="Arial"/>
        <family val="2"/>
      </rPr>
      <t xml:space="preserve">Se evidencia acuerdo de confidencialidad y contrato con obligaciones la No. 28 donde se evidencia cumplimiento. </t>
    </r>
    <r>
      <rPr>
        <b/>
        <sz val="10"/>
        <color rgb="FF000000"/>
        <rFont val="Arial"/>
        <family val="2"/>
      </rPr>
      <t>Se recomienda cierre del hallazgo.
24/04/2023</t>
    </r>
    <r>
      <rPr>
        <sz val="10"/>
        <color rgb="FF000000"/>
        <rFont val="Arial"/>
        <family val="2"/>
      </rPr>
      <t>: Se evidencian avance importantes en cuanto al acuerdo e confidencialidad, actualmente se encuentra en proceso para los funcionarios públicos, como aún se encuentra en términos se validará nuevamente en el próximo seguimiento.</t>
    </r>
    <r>
      <rPr>
        <b/>
        <i/>
        <sz val="10"/>
        <color rgb="FF000000"/>
        <rFont val="Arial"/>
        <family val="2"/>
      </rPr>
      <t xml:space="preserve"> Continúa e proceso.
</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</si>
  <si>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AD4.1.1.Falta actualizar el inventario de activos de información según el control, considerando como activos los establecidos por el NIST: el personal, dispositivos, sistemas e instalaciones físicas que permiten a la entidad cumplir con su misión y objetivos, dada su importancia y riesgos estratégicos.</t>
  </si>
  <si>
    <t>Debilidad en el levantamiento del inventario de activos de información de la entidad</t>
  </si>
  <si>
    <t xml:space="preserve">Actualizar el inventario de activos de información </t>
  </si>
  <si>
    <t>Inventario de activos de información actualizado</t>
  </si>
  <si>
    <t>31/03/2023: Se solicitó la actualización del inventario de activos de información por medio del Oficio 20231400025483. Se han enviado las matrices por correo electrónico, antes de radicar y consolidar el inventario de la Entidad.</t>
  </si>
  <si>
    <t xml:space="preserve">
25/07/2023
24/04/2023
4/01/2023</t>
  </si>
  <si>
    <r>
      <rPr>
        <b/>
        <sz val="10"/>
        <color rgb="FF000000"/>
        <rFont val="Arial"/>
        <family val="2"/>
      </rPr>
      <t>25/07/2023</t>
    </r>
    <r>
      <rPr>
        <sz val="10"/>
        <color rgb="FF000000"/>
        <rFont val="Arial"/>
        <family val="2"/>
      </rPr>
      <t xml:space="preserve">: Se evidencia en acta de CIGD del 29 de mayo la aprobación a los activos de información y  en el link aportado por el proceso se evidencia matriz unificada de activos de información evidenciando su cumplimiento. Se recomienda cierre del hallazgo.
</t>
    </r>
    <r>
      <rPr>
        <b/>
        <sz val="10"/>
        <color rgb="FF000000"/>
        <rFont val="Arial"/>
        <family val="2"/>
      </rPr>
      <t>24/04/2023</t>
    </r>
    <r>
      <rPr>
        <sz val="10"/>
        <color rgb="FF000000"/>
        <rFont val="Arial"/>
        <family val="2"/>
      </rPr>
      <t xml:space="preserve">: Se evidencia memorando de solicitud de actualización de matrices de activos de información a nivel de la Entidad, actualmente se encuentran en proceso de unificación; esta acción se encuentra dentro de fechas de ejecución por lo tanto, se validará su seguimiento en la próxima evaluación.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</si>
  <si>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AD4.1.4.No se evidencia la Gestión del conocimiento, en especial por el ítem del control solicitado: "En caso en que un empleado o usuario de una parte externa posea conocimientos que son importantes para las operaciones regulares, esa información se debería documentar y transferir a la Entidad
NOTA: Este control es importante tenerlo en cuenta toda vez que de la forma centralizada como se tiene la gestión se tiene el riesgo de perder el Know-how (destrezas, habilidades, conocimiento, etc.) que se tiene para la operación normal y el negocio</t>
  </si>
  <si>
    <t>Debilidad en la implementación de controles para la transferencia de conocimiento</t>
  </si>
  <si>
    <t>Implementar el procedimiento GCI-PC-02 V1 Gestión del Conocimiento</t>
  </si>
  <si>
    <t>Inventario de conocimiento tácito y explicito</t>
  </si>
  <si>
    <t>(Inventario aprobado /Inventario elaborado)*100%</t>
  </si>
  <si>
    <r>
      <rPr>
        <b/>
        <sz val="10"/>
        <rFont val="Arial"/>
        <family val="2"/>
      </rPr>
      <t xml:space="preserve">31/03/2023: </t>
    </r>
    <r>
      <rPr>
        <sz val="10"/>
        <rFont val="Arial"/>
        <family val="2"/>
      </rPr>
      <t xml:space="preserve">Continua en proceso
</t>
    </r>
    <r>
      <rPr>
        <b/>
        <sz val="10"/>
        <rFont val="Arial"/>
        <family val="2"/>
      </rPr>
      <t xml:space="preserve">
02/10/2023:</t>
    </r>
    <r>
      <rPr>
        <sz val="10"/>
        <rFont val="Arial"/>
        <family val="2"/>
      </rPr>
      <t xml:space="preserve"> Se recopiló el inventario del conocimiento tácito y explicito. Se revisó con el Ingeniero Cesar Beltran . Se adjunta acta y evidencia del inventario. Alguna información''on se considera de carácter reservada por los datos asociados a infraestructura. Se solicita el cierre de la Acción.</t>
    </r>
  </si>
  <si>
    <r>
      <t xml:space="preserve">
</t>
    </r>
    <r>
      <rPr>
        <b/>
        <sz val="10"/>
        <color rgb="FF000000"/>
        <rFont val="Arial"/>
        <family val="2"/>
      </rPr>
      <t xml:space="preserve">25/10/2023: </t>
    </r>
    <r>
      <rPr>
        <sz val="10"/>
        <color rgb="FF000000"/>
        <rFont val="Arial"/>
        <family val="2"/>
      </rPr>
      <t>Se evidenció acta de reunión con ejecución de la acción sobre gestión de conocimiento tácito y explícito,</t>
    </r>
    <r>
      <rPr>
        <i/>
        <sz val="10"/>
        <color rgb="FF000000"/>
        <rFont val="Arial"/>
        <family val="2"/>
      </rPr>
      <t xml:space="preserve"> </t>
    </r>
    <r>
      <rPr>
        <b/>
        <i/>
        <sz val="10"/>
        <color rgb="FF000000"/>
        <rFont val="Arial"/>
        <family val="2"/>
      </rPr>
      <t xml:space="preserve">Se recomienda cierre del hallazgo.
</t>
    </r>
    <r>
      <rPr>
        <b/>
        <sz val="10"/>
        <color rgb="FF000000"/>
        <rFont val="Arial"/>
        <family val="2"/>
      </rPr>
      <t xml:space="preserve">
25/07/2023:</t>
    </r>
    <r>
      <rPr>
        <sz val="10"/>
        <color rgb="FF000000"/>
        <rFont val="Arial"/>
        <family val="2"/>
      </rPr>
      <t xml:space="preserve"> El proceso no realiza autoevaluación de la acción,  se realizará  seguimiento con base en el Plan Anual de Auditoría. Continúa en proceso.
</t>
    </r>
    <r>
      <rPr>
        <b/>
        <sz val="10"/>
        <color rgb="FF000000"/>
        <rFont val="Arial"/>
        <family val="2"/>
      </rPr>
      <t>24/04/2023:</t>
    </r>
    <r>
      <rPr>
        <sz val="10"/>
        <color rgb="FF000000"/>
        <rFont val="Arial"/>
        <family val="2"/>
      </rPr>
      <t xml:space="preserve"> No se presenta autoevaluación del proceso para este seguimiento, se validará en próximo seguimiento dado con el plan anual de auditoría. </t>
    </r>
    <r>
      <rPr>
        <b/>
        <i/>
        <sz val="10"/>
        <color rgb="FF000000"/>
        <rFont val="Arial"/>
        <family val="2"/>
      </rPr>
      <t>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</si>
  <si>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AD4.2.2.No se cuenta con la totalidad de etiquetado de la información respecto de los procedimientos, de tal manera que estén alineados y levantados como lo especifica el control en sus numerales (1,2,3,4). </t>
  </si>
  <si>
    <t>No se cuenta con lineamientos para el etiquetado de información en la entidad</t>
  </si>
  <si>
    <t xml:space="preserve">Definir e Implementar los lineamientos  para el etiquetado de información  </t>
  </si>
  <si>
    <t>2/01/2023: se presenta y se definen los lineamientos para el etiquetado de información, esta información es socializada en la cuarta mesa técnica de seguridad digital. Actualmente se encuentra en aprobación por la OAP el Procedimiento de Activos e información y el Manual Clasificación de Activos de Información.
31/03/2023: Se actualizó el Manual de activos de información, El procedimiento de activos de información y la herramienta para el inventario de activos de información con los lineamientos para etiquetar los activos de información. De acuerdo con la formulación del indicador, se solicita el cierre de la acción por estar al 100%.</t>
  </si>
  <si>
    <r>
      <rPr>
        <b/>
        <sz val="10"/>
        <color rgb="FF000000"/>
        <rFont val="Arial"/>
        <family val="2"/>
      </rPr>
      <t>25/07/2023:</t>
    </r>
    <r>
      <rPr>
        <sz val="10"/>
        <color rgb="FF000000"/>
        <rFont val="Arial"/>
        <family val="2"/>
      </rPr>
      <t xml:space="preserve"> El proceso no realiza autoevaluación de la acción,  se realizará  seguimiento con base en el Plan Anual de Auditoría. C</t>
    </r>
    <r>
      <rPr>
        <b/>
        <sz val="10"/>
        <color rgb="FF000000"/>
        <rFont val="Arial"/>
        <family val="2"/>
      </rPr>
      <t>ontinúa en proceso.
24/04/2023:</t>
    </r>
    <r>
      <rPr>
        <sz val="10"/>
        <color rgb="FF000000"/>
        <rFont val="Arial"/>
        <family val="2"/>
      </rPr>
      <t xml:space="preserve"> Se evidencia cumplimiento con base en la acción e indicador; sin embargo, en la auditoría de MSPI se validará el etiquetado ya aplicado a la entidad. </t>
    </r>
    <r>
      <rPr>
        <b/>
        <i/>
        <sz val="10"/>
        <color rgb="FF000000"/>
        <rFont val="Arial"/>
        <family val="2"/>
      </rPr>
      <t xml:space="preserve">Se recomienda cierre del hallazgo.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</si>
  <si>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AD4.3.1.Aún no se evidencia la aplicabilidad de directrices, guías, lineamientos y procedimientos para la gestión de medios removibles, y su seguimiento correspondiente en producción (DLP - Data Los Prevention). </t>
  </si>
  <si>
    <t>No se ha implementado  la gestión de medios de almacenamiento de dispositivos  removibles</t>
  </si>
  <si>
    <t>Implementar un plan de trabajo para la gestión de medios removibles mediante el bloqueo USB</t>
  </si>
  <si>
    <t>Informe de implementación del plan de trabajo para gestión de medios removibles mediante el bloqueo USB</t>
  </si>
  <si>
    <t>31/03/2023: Se definió un plan de trabajo y mensualmente se realiza seguimiento mediante la gestión de riesgos del proceso de la oficina TIC. Pendiente el informe final de la implementación. Continua en Proceso.</t>
  </si>
  <si>
    <t>25/07/2023
25/04/2023
24/04/2023
4/01/2023</t>
  </si>
  <si>
    <r>
      <rPr>
        <b/>
        <sz val="10"/>
        <color rgb="FF000000"/>
        <rFont val="Arial"/>
        <family val="2"/>
      </rPr>
      <t xml:space="preserve">25/07/2023: </t>
    </r>
    <r>
      <rPr>
        <sz val="10"/>
        <color rgb="FF000000"/>
        <rFont val="Arial"/>
        <family val="2"/>
      </rPr>
      <t xml:space="preserve">Se evidencia informe del 5 de junio donde se presenta las actividades desarrolladas para bloquear medios removibles(USB) y procesos a los cuales se les aplicó la política respectiva. Se recomienda cierre del hallazgo.
</t>
    </r>
    <r>
      <rPr>
        <b/>
        <sz val="10"/>
        <color rgb="FF000000"/>
        <rFont val="Arial"/>
        <family val="2"/>
      </rPr>
      <t xml:space="preserve">
24/04/2023: </t>
    </r>
    <r>
      <rPr>
        <sz val="10"/>
        <color rgb="FF000000"/>
        <rFont val="Arial"/>
        <family val="2"/>
      </rPr>
      <t>Se evidencia avances en la implementación de estos lineamientos y directrices a través de la herramienta de Trend Micro, se encuentra en  términos de cumplimiento por lo tanto, se validará nuevamente en el próximo seguimiento.</t>
    </r>
    <r>
      <rPr>
        <b/>
        <i/>
        <sz val="10"/>
        <color rgb="FF000000"/>
        <rFont val="Arial"/>
        <family val="2"/>
      </rPr>
      <t xml:space="preserve"> 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</si>
  <si>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AD5.1.2.Falta de gestión de conocimiento GC por parte de los profesionales del área para minimizar riesgos de respaldo para administración de servicios con sus correspondientes documentaciones a lugar, es decir no solo del que se cómo se hace; igualmente, complementar la GC con lo que establece los literales b) y c) de este control</t>
  </si>
  <si>
    <t xml:space="preserve">No se cuenta con la documentación en lo relacionado con los controles: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t>
  </si>
  <si>
    <t>Documentar como se realiza la respuesta y recuperación  de los servicios críticos de TI</t>
  </si>
  <si>
    <t xml:space="preserve">Plan respuesta y recuperación  de desastres documentado aprobados </t>
  </si>
  <si>
    <t>31/03/2023: El plan de recuperación de desastres se incluyó dentro del BCP aprobado por comité institucional de gestión y desempeño el 15 de diciembre del 2022. Numeral 12 del documento. 
Por lo anterior se solicita el cierre de la acción por estar al 100% el indicador.</t>
  </si>
  <si>
    <t>24/04/2023
4/01/2023</t>
  </si>
  <si>
    <r>
      <rPr>
        <b/>
        <sz val="10"/>
        <rFont val="Arial"/>
        <family val="2"/>
      </rPr>
      <t>24/04/2023:</t>
    </r>
    <r>
      <rPr>
        <sz val="10"/>
        <rFont val="Arial"/>
        <family val="2"/>
      </rPr>
      <t xml:space="preserve"> Se evidencia cumplimiento con base en la acción; sin embargo, se validará nuevamente el criterio de GC en el marco de la auditoría de MSPI.</t>
    </r>
    <r>
      <rPr>
        <b/>
        <i/>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</si>
  <si>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AD.5.1.3.A pesar de contar con avances, aún se observa debilidad respecto de la implementación oficial de un Plan de Continuidad del Negocio y pruebas correspondientes, (incluyendo procesos, procedimientos, protocolos ante incidentes, análisis y mitigación de riesgos, y demás variables) </t>
  </si>
  <si>
    <t>La entidad no cuenta con un plan de continuidad del negocio</t>
  </si>
  <si>
    <t>Aprobar el Plan de Continuidad del Negocio para la entidad</t>
  </si>
  <si>
    <t>Plan de Continuidad del Negocio Aprobado</t>
  </si>
  <si>
    <t>31/03/2023: El BCP fue aprobado por comité institucional de gestión y desempeño el 15 de diciembre del 2022. Numeral 12 del documento. 
Por lo anterior se solicita el cierre de la acción por estar al 100% el indicador.</t>
  </si>
  <si>
    <t>24/04/2022
4/01/2023</t>
  </si>
  <si>
    <r>
      <rPr>
        <b/>
        <sz val="10"/>
        <rFont val="Arial"/>
        <family val="2"/>
      </rPr>
      <t>24/04/2023:</t>
    </r>
    <r>
      <rPr>
        <sz val="10"/>
        <rFont val="Arial"/>
        <family val="2"/>
      </rPr>
      <t xml:space="preserve"> Se evidencia plan de continuidad del negocio de 2022 y aprobado por le comité de gestión y desempeño. </t>
    </r>
    <r>
      <rPr>
        <b/>
        <i/>
        <sz val="10"/>
        <rFont val="Arial"/>
        <family val="2"/>
      </rPr>
      <t>Se recomienda el cierre de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</si>
  <si>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AD.6.1.2.Se observa debilidad en el protocolo de instalación de equipos y software, y contemplar una política de propiedad intelectual que abordaría el control numeral 1. </t>
  </si>
  <si>
    <t>La entidad no cuenta con una política de propiedad intelectual</t>
  </si>
  <si>
    <t>Aprobar la política de  propiedad intelectual</t>
  </si>
  <si>
    <t>Política de propiedad intelectual aprobada</t>
  </si>
  <si>
    <t>02/01/2023: Manual para el Tratamiento de Datos Personales V1 Ya está aprobado, se envió a la OAP mediante radicado 20221400082163 para firmas correspondientes e inclusión al SIG, Política para el Tratamiento Datos Personales V3: l documento fue presentado en el CIGD virtual del 15 y 16 de diciembre y fue aprobado con 11 votos, sin observaciones por parte de la OCISe publica en el siguiente link: https://www.uaesp.gov.co/sites/default/files/documentos/Politica_de_Tratamiento_de_Datos_Personales_UAESP.pdfSe envía por correo masivo institucional la socialización de la actualización el día 27 de diciembre a servidores(as) Públicos (as). La cual cuenta con el ciclo de vida de los Datos Personales (Apartado 15) del manual. SSe solicita el cierre del Hallazgo,
31/03/2023:Documento en borrador
012/10/2023: Se aprobó la política el 19 de septiembre del 2023. 
Evidencia: https://www.uaesp.gov.co/mipg/documentos-sig/gestionti/planes/Pol%C3%ADtica%20Propiedad%20Intelectual%20UAESP.pdf
Se solicita cierre de la acción.</t>
  </si>
  <si>
    <t>25/10/2023
25/07/2023
24/04/2023
04/01/2023</t>
  </si>
  <si>
    <r>
      <rPr>
        <b/>
        <sz val="10"/>
        <color rgb="FF000000"/>
        <rFont val="Arial"/>
        <family val="2"/>
      </rPr>
      <t xml:space="preserve">25/10/2023: </t>
    </r>
    <r>
      <rPr>
        <sz val="10"/>
        <color rgb="FF000000"/>
        <rFont val="Arial"/>
        <family val="2"/>
      </rPr>
      <t>Se evidenció cumplimiento política de propiedad intelectual de septiembre de 2023 publicada en MIPG.</t>
    </r>
    <r>
      <rPr>
        <b/>
        <sz val="10"/>
        <color rgb="FF000000"/>
        <rFont val="Arial"/>
        <family val="2"/>
      </rPr>
      <t xml:space="preserve"> </t>
    </r>
    <r>
      <rPr>
        <b/>
        <i/>
        <sz val="10"/>
        <color rgb="FF000000"/>
        <rFont val="Arial"/>
        <family val="2"/>
      </rPr>
      <t>Se recomienda cierre del hallazgo</t>
    </r>
    <r>
      <rPr>
        <b/>
        <sz val="10"/>
        <color rgb="FF000000"/>
        <rFont val="Arial"/>
        <family val="2"/>
      </rPr>
      <t>.
25/07/2023:</t>
    </r>
    <r>
      <rPr>
        <sz val="10"/>
        <color rgb="FF000000"/>
        <rFont val="Arial"/>
        <family val="2"/>
      </rPr>
      <t xml:space="preserve"> El proceso no realiza autoevaluación de la acción, se realizará  seguimiento con base en el Plan Anual de Auditoría. </t>
    </r>
    <r>
      <rPr>
        <b/>
        <sz val="10"/>
        <color rgb="FF000000"/>
        <rFont val="Arial"/>
        <family val="2"/>
      </rPr>
      <t>Continúa en proceso.
24/04/2023:</t>
    </r>
    <r>
      <rPr>
        <sz val="10"/>
        <color rgb="FF000000"/>
        <rFont val="Arial"/>
        <family val="2"/>
      </rPr>
      <t xml:space="preserve"> Se evidencia borrador de política de propiedad intelectual, aún se encuentra en tiempo de cumplimiento, se validará en el próximo seguimiento. </t>
    </r>
    <r>
      <rPr>
        <b/>
        <i/>
        <sz val="10"/>
        <color rgb="FF000000"/>
        <rFont val="Arial"/>
        <family val="2"/>
      </rPr>
      <t xml:space="preserve">Continúa en proceso.
</t>
    </r>
    <r>
      <rPr>
        <b/>
        <sz val="10"/>
        <color rgb="FF000000"/>
        <rFont val="Arial"/>
        <family val="2"/>
      </rPr>
      <t>04/01/2023:</t>
    </r>
    <r>
      <rPr>
        <sz val="10"/>
        <color rgb="FF000000"/>
        <rFont val="Arial"/>
        <family val="2"/>
      </rPr>
      <t xml:space="preserve"> La autoevaluación por parte del proceso, manifiesta que esta aprobado por comité y que no hay observaciones desde OCI sin embargo, la OCI si presento observaciones a lugar con correo enviado el 07 de diciembre de 2022; igualmente,  se debe desarrollar el ciclo de vida como se especificó en de hallazgo.. </t>
    </r>
    <r>
      <rPr>
        <b/>
        <i/>
        <sz val="10"/>
        <color rgb="FF000000"/>
        <rFont val="Arial"/>
        <family val="2"/>
      </rPr>
      <t>Continúa en proceso.</t>
    </r>
  </si>
  <si>
    <t>AD.6.1.4.No se evidencia el desarrollo del ciclo de vida de los lineamientos de la Superintendencia de Industria y Comercio - SIC, máxime cuando en el marco de la auditoría se evidenció materialización de riesgo de datos personales, donde se pone en riesgo a la Entidad a sanciones legales y reclamaciones de usuarios</t>
  </si>
  <si>
    <t>La entidad no cuenta con el ciclo de vida de datos personales documentado de acuerdo a los lineamientos de la SIC</t>
  </si>
  <si>
    <t>Aprobar el manual para el tratamiento de datos personales</t>
  </si>
  <si>
    <t>Manual para el tratamiento de datos personales aprobado</t>
  </si>
  <si>
    <t>31/03/2023: Se aprobó el documento y se encuentra publicado en el SIG https://www.uaesp.gov.co/mipg/documentos-sig/gestionti/manuales/GTI-MN-05%20V1%20Tratamiento%20de%20Datos%20Personales.pdf
Por lo anterior, se solicita el cierre por estar al 100% el indicador y cumpliendo con la acción aprobada en este plan.</t>
  </si>
  <si>
    <r>
      <rPr>
        <b/>
        <sz val="10"/>
        <rFont val="Arial"/>
        <family val="2"/>
      </rPr>
      <t>24/04/2023</t>
    </r>
    <r>
      <rPr>
        <sz val="10"/>
        <rFont val="Arial"/>
        <family val="2"/>
      </rPr>
      <t>: Se evidencia manual de política de datos personales aprobado y publicado en la página web, cumple con la acción e indicador formulado.</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</si>
  <si>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AD.7.1.Falta complementar el control, estableciendo acuerdos de confidencialidad y ANS Acuerdo Nivel de Servicio, para proveedores que tengan acceso a los activos de información, con el objetivo de prevenir y tratar las fugas de información.</t>
  </si>
  <si>
    <t>Actualmente las clausulas de confidencialidad definidas para la el proceso de contratación de la SAL no cumple con todos los lineamientos del MSPI.</t>
  </si>
  <si>
    <t>Definir Acuerdos,  clausulas o el mecanismo adecuado  implementado.</t>
  </si>
  <si>
    <t>Acuerdos,  clausulas o el mecanismo adecuado  implementado.</t>
  </si>
  <si>
    <t>31/03/2023: La SAL definió la cláusula 18 las obligaciones generales sobre reserva y confidencialidad de la información, así mismo se realizan declaraciones juramentadas sobre la reserva y confidencialidad de la información. Esto ya se encuentra en implementación a medida que se realizan los contratos.
Gestión de talento Humano definió y aprobó en el SIG el formato GTH-FM-55 V1 Acuerdo de Confidencialidad para el personal de planta.
Por lo anterior, se solicita el cierre de la acción por cumplir con la acción descrita, documentos aprobados, y por lo tanto se encuentra el indicador al 100%.</t>
  </si>
  <si>
    <r>
      <rPr>
        <b/>
        <sz val="10"/>
        <rFont val="Arial"/>
        <family val="2"/>
      </rPr>
      <t xml:space="preserve">24/04/2023: </t>
    </r>
    <r>
      <rPr>
        <sz val="10"/>
        <rFont val="Arial"/>
        <family val="2"/>
      </rPr>
      <t xml:space="preserve">Se evidencia documentos de acuerdos de confidencialidad realizados por parte de la sal, es decir, cumple con la acción e indicador formulados. </t>
    </r>
    <r>
      <rPr>
        <b/>
        <i/>
        <sz val="10"/>
        <rFont val="Arial"/>
        <family val="2"/>
      </rPr>
      <t xml:space="preserve">Se recomienda el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</si>
  <si>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AD.7.2.No se evidencia el cumplimiento del numeral 1, en el sentido de realizar seguimientos, auditorías o revisiones a la seguridad de la información a la que tienen acceso los proveedores. De la misma manera el numeral 2 de cómo se gestionan y comunican los incidentes sufridos por los proveedores. Para ello se deben tener en cuenta los acuerdos de confidencialidad y privacidad de la información en los contratos.</t>
  </si>
  <si>
    <t>31/03/2023: La SAL definió la cláusula 9 de las obligaciones generales sobre reserva y confidencialidad de la información para proveedores.
Por lo anterior, se solicita el cierre de la acción por cumplir con la acción descrita, documentos aprobados, y por lo tanto se encuentra el indicador al 100%.</t>
  </si>
  <si>
    <r>
      <rPr>
        <b/>
        <sz val="10"/>
        <rFont val="Arial"/>
        <family val="2"/>
      </rPr>
      <t>24/04/2023:</t>
    </r>
    <r>
      <rPr>
        <sz val="10"/>
        <rFont val="Arial"/>
        <family val="2"/>
      </rPr>
      <t xml:space="preserve"> Se evidencia documentación aportada por la SAL es decir, se evidencia cumplimiento con base en la acción e indicador respectivamente. </t>
    </r>
    <r>
      <rPr>
        <b/>
        <i/>
        <sz val="10"/>
        <rFont val="Arial"/>
        <family val="2"/>
      </rPr>
      <t>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</si>
  <si>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T.1.2.4.La Entidad no cuenta con un sistema para la gestión autónoma de contraseñas (single sign on).
NOTA: La OCI ratifica que no se ha evidenciado el avance en un 100% frente a la implementación de dicho sistema; aunado a que de acuerdo al seguimiento del Plan de acción del MSPI de la OTIC la actividad Realizar prueba concepto para implementación de un sistema de autogestión de contraseñas integrando el Directorio Activo.", se encuentra en proceso y se evidencia adicional otra actividad de Implementar mecanismo de autogestión de contraseñas , lo que confirma que aún no se encuentra la implementación en un 100% al respecto</t>
  </si>
  <si>
    <t>Debilidad en la gestión de contraseñas en los aplicativos de la entidad</t>
  </si>
  <si>
    <t>Revisión e implementación de la cobertura de sistema de gestión de contraseñas en la red interna.</t>
  </si>
  <si>
    <t>Informe de implementación del sistema de gestión de contraseñas</t>
  </si>
  <si>
    <t>31/03/2023: Continua en proceso</t>
  </si>
  <si>
    <r>
      <t>25/07/2023:</t>
    </r>
    <r>
      <rPr>
        <sz val="10"/>
        <rFont val="Arial"/>
        <family val="2"/>
      </rPr>
      <t xml:space="preserve"> Se evidencia la implementación de gestión de contraseñas, por lo tanto se evidencia cumplimiento de la acción. </t>
    </r>
    <r>
      <rPr>
        <b/>
        <i/>
        <sz val="10"/>
        <rFont val="Arial"/>
        <family val="2"/>
      </rPr>
      <t>Se recomienda el cierre del hallazgo.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</si>
  <si>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T.1.4.2.No se ha configurado una advertencia general acerca de que sólo los usuarios autorizados pueden acceder al computador, literal b) del control.</t>
  </si>
  <si>
    <t>No se encuentra aplicada la política configurada para generar la alerta al inicio de sesión</t>
  </si>
  <si>
    <t>Implementar la política hacia el usuario final desde el directorio activo</t>
  </si>
  <si>
    <t>Informe de la implementación de la política</t>
  </si>
  <si>
    <r>
      <rPr>
        <b/>
        <sz val="10"/>
        <rFont val="Arial"/>
        <family val="2"/>
      </rPr>
      <t>31/03/2023</t>
    </r>
    <r>
      <rPr>
        <sz val="10"/>
        <rFont val="Arial"/>
        <family val="2"/>
      </rPr>
      <t>: Continua en proceso
02/10/2023: Se realizó la configuración de la GPO en el Dominio de la Entidad. Se solicita cierre de la acción.</t>
    </r>
  </si>
  <si>
    <r>
      <t xml:space="preserve">25/10/2023: </t>
    </r>
    <r>
      <rPr>
        <sz val="10"/>
        <rFont val="Arial"/>
        <family val="2"/>
      </rPr>
      <t>Se evidenció cumplimiento de la acción.</t>
    </r>
    <r>
      <rPr>
        <b/>
        <sz val="10"/>
        <rFont val="Arial"/>
        <family val="2"/>
      </rPr>
      <t xml:space="preserve"> </t>
    </r>
    <r>
      <rPr>
        <b/>
        <i/>
        <sz val="10"/>
        <rFont val="Arial"/>
        <family val="2"/>
      </rPr>
      <t xml:space="preserve">Se recomienda cierre del hallazgo.
</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</si>
  <si>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T.2.1.2.En el Manual de Políticas de la Información se evidencian lineamientos de controles criptográficos, pero no se observa el desarrollo en protección y tiempo de vida de las llaves criptográficas</t>
  </si>
  <si>
    <t>No se cuenta con un plan de trabajo para la implementación de controles criptográficos</t>
  </si>
  <si>
    <t>Informe de los controles criptográficos empleados en la Entidad</t>
  </si>
  <si>
    <t>Informe de controles criptográficos.</t>
  </si>
  <si>
    <t>Informe entregado/Informe aprobado) *100</t>
  </si>
  <si>
    <t>31/03/2023
24/05/2024</t>
  </si>
  <si>
    <r>
      <rPr>
        <b/>
        <sz val="10"/>
        <rFont val="Arial"/>
        <family val="2"/>
      </rPr>
      <t>31/03/2023</t>
    </r>
    <r>
      <rPr>
        <sz val="10"/>
        <rFont val="Arial"/>
        <family val="2"/>
      </rPr>
      <t xml:space="preserve">: Continua en proceso
</t>
    </r>
    <r>
      <rPr>
        <b/>
        <sz val="10"/>
        <rFont val="Arial"/>
        <family val="2"/>
      </rPr>
      <t>24/05/2024</t>
    </r>
    <r>
      <rPr>
        <sz val="10"/>
        <rFont val="Arial"/>
        <family val="2"/>
      </rPr>
      <t>: Se realizó la revisión de las conexiones entre la base de datos y el gestor base de datos, certifiados TLS/SSL junto con los algoritmos criptograficos, algoritmos de hash en bases de datos de datos sensibles y las recomendaciones para fortalecer los controles criptograficos y medidas de seguridad implementadas. Se presentó el informe y evidencias al Ingeniero Jorge Rodriguez jefe de la oficna TIC aprobando el documento. Se solicita el cierre de la acción.</t>
    </r>
  </si>
  <si>
    <t>4/01/2023
24/04/2023
25/07/2023
25/10/2023
02/04/2024
30/05/2024</t>
  </si>
  <si>
    <r>
      <t xml:space="preserve">
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 xml:space="preserve">Continúa en proceso.
24/04/2023: </t>
    </r>
    <r>
      <rPr>
        <sz val="10"/>
        <rFont val="Arial"/>
        <family val="2"/>
      </rPr>
      <t>El proceso no presenta autoevaluación para este seguimiento, como aún se encuentra en términos se validará en el próximo seguimiento con base en al plan anual de auditoría</t>
    </r>
    <r>
      <rPr>
        <b/>
        <i/>
        <sz val="10"/>
        <rFont val="Arial"/>
        <family val="2"/>
      </rPr>
      <t>. Continua en proceso.</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t>
    </r>
    <r>
      <rPr>
        <sz val="10"/>
        <rFont val="Arial"/>
        <family val="2"/>
      </rPr>
      <t xml:space="preserve">
</t>
    </r>
    <r>
      <rPr>
        <b/>
        <sz val="10"/>
        <rFont val="Arial"/>
        <family val="2"/>
      </rPr>
      <t>25/10/2023:</t>
    </r>
    <r>
      <rPr>
        <sz val="10"/>
        <rFont val="Arial"/>
        <family val="2"/>
      </rPr>
      <t xml:space="preserve"> El proceso no presenta autoevaluación se validará en el próximo seguimiento en el marco del PAA, igualmente se encuentra dentro de fechas de cumplimiento. </t>
    </r>
    <r>
      <rPr>
        <b/>
        <i/>
        <sz val="10"/>
        <rFont val="Arial"/>
        <family val="2"/>
      </rPr>
      <t>Continúa en proceso.</t>
    </r>
    <r>
      <rPr>
        <sz val="10"/>
        <rFont val="Arial"/>
        <family val="2"/>
      </rPr>
      <t xml:space="preserve">
</t>
    </r>
    <r>
      <rPr>
        <b/>
        <i/>
        <sz val="10"/>
        <rFont val="Arial"/>
        <family val="2"/>
      </rPr>
      <t>02/04/2024</t>
    </r>
    <r>
      <rPr>
        <sz val="10"/>
        <rFont val="Arial"/>
        <family val="2"/>
      </rPr>
      <t xml:space="preserve">: El proceso no presenta autoevaluación a corte de marzo de 2023, se realizará seguimiento en el mes de abril toda vez que su cumplimiento es en mayo. </t>
    </r>
    <r>
      <rPr>
        <b/>
        <i/>
        <sz val="10"/>
        <rFont val="Arial"/>
        <family val="2"/>
      </rPr>
      <t>Continúa en proceso.</t>
    </r>
    <r>
      <rPr>
        <b/>
        <sz val="10"/>
        <rFont val="Arial"/>
        <family val="2"/>
      </rPr>
      <t xml:space="preserve">
30/05/2024-LMVL:</t>
    </r>
    <r>
      <rPr>
        <sz val="10"/>
        <rFont val="Arial"/>
        <family val="2"/>
      </rPr>
      <t xml:space="preserve"> El proceso presenta autoevaluación donde se presenta lo correspondiente a la descripción de la acción, es decir, documento "Informe controles criptográficos".</t>
    </r>
    <r>
      <rPr>
        <i/>
        <sz val="10"/>
        <rFont val="Arial"/>
        <family val="2"/>
      </rPr>
      <t xml:space="preserve"> </t>
    </r>
    <r>
      <rPr>
        <b/>
        <i/>
        <sz val="10"/>
        <rFont val="Arial"/>
        <family val="2"/>
      </rPr>
      <t>Se recomienda el cierre de la acción.</t>
    </r>
  </si>
  <si>
    <t>T.3.1.2. y T.3.1.4.Con base en la visita en sitio se evidenció en el cuarto eléctrico que faltan acondicionamiento del aseo, y presenta un riesgo latente de condiciones ambientales que se pueden dar por lluvias y presentar cortos eléctricos, generando riesgos de seguridad, y a su vez, actualmente no cuenta con seguridad para ingreso, aun cuando esta situación se evidenció como materialización del riesgo en al marco de esta auditoría por falta de control de acceso y por condiciones del cuarto eléctrico de la Entidad.</t>
  </si>
  <si>
    <t>Falta de mantenimiento eléctrico y locativo al cuarto eléctrico</t>
  </si>
  <si>
    <t>Elaborar un Informe de las condiciones y recomendaciones para el cuarto eléctrico</t>
  </si>
  <si>
    <t>Informe de condiciones y recomendaciones para el cuarto eléctrico</t>
  </si>
  <si>
    <r>
      <rPr>
        <b/>
        <sz val="10"/>
        <rFont val="Arial"/>
        <family val="2"/>
      </rPr>
      <t>31/03/2023</t>
    </r>
    <r>
      <rPr>
        <sz val="10"/>
        <rFont val="Arial"/>
        <family val="2"/>
      </rPr>
      <t>: Continua en proceso</t>
    </r>
  </si>
  <si>
    <r>
      <t xml:space="preserve">25/07/2023: </t>
    </r>
    <r>
      <rPr>
        <sz val="10"/>
        <rFont val="Arial"/>
        <family val="2"/>
      </rPr>
      <t xml:space="preserve">Se evidencia cumplimiento con la ejecución de la acción, en la próxima auditoría de MSPI se validará nuevamente las condiciones del cuarto eléctrico.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</si>
  <si>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 xml:space="preserve">T.3.2.2.Aún no se evidencia actualización de cableado estructurado de casitas, y a su vez puntos de red certificados en la Entidad toda vez que en esta área la prestación del servicio de red en ocasiones es intermitente. </t>
  </si>
  <si>
    <t>Obsolescencia de la red LAN de Casitas</t>
  </si>
  <si>
    <t>Elaborar un Informe de condiciones y recomendaciones para la red LAN de casitas</t>
  </si>
  <si>
    <t>Informe de condiciones y recomendaciones para la red LAN de casitas</t>
  </si>
  <si>
    <t>31/03/2023
31/10/2023</t>
  </si>
  <si>
    <r>
      <rPr>
        <b/>
        <sz val="10"/>
        <rFont val="Arial"/>
        <family val="2"/>
      </rPr>
      <t>31/03/2023</t>
    </r>
    <r>
      <rPr>
        <sz val="10"/>
        <rFont val="Arial"/>
        <family val="2"/>
      </rPr>
      <t xml:space="preserve">: Continua en proceso
31/10/2023: Los recursos asignados a la Oficina de TIC no son suficientes para suplir todas las necesidades que se requieren a nivel de tecnología. </t>
    </r>
  </si>
  <si>
    <t>30/11/2023
25/10/2023
25/07/2023
24/04/2023
4/01/2023</t>
  </si>
  <si>
    <r>
      <t xml:space="preserve">30/11/2023: </t>
    </r>
    <r>
      <rPr>
        <sz val="10"/>
        <rFont val="Arial"/>
        <family val="2"/>
      </rPr>
      <t>El proceso presenta informe técnico de la red LAN de casitas donde presenta los estudios técnicos realizados y las recomendaciones correspondientes a seguí, se evidencia cumplimiento de la acción descrita</t>
    </r>
    <r>
      <rPr>
        <b/>
        <sz val="10"/>
        <rFont val="Arial"/>
        <family val="2"/>
      </rPr>
      <t xml:space="preserve">. </t>
    </r>
    <r>
      <rPr>
        <b/>
        <i/>
        <sz val="10"/>
        <rFont val="Arial"/>
        <family val="2"/>
      </rPr>
      <t>Se recomienda el cierre del hallazgo.</t>
    </r>
    <r>
      <rPr>
        <b/>
        <sz val="10"/>
        <rFont val="Arial"/>
        <family val="2"/>
      </rPr>
      <t xml:space="preserve">
25/10/2023: </t>
    </r>
    <r>
      <rPr>
        <sz val="10"/>
        <rFont val="Arial"/>
        <family val="2"/>
      </rPr>
      <t>El proceso no presenta autoevaluación se validará en el próximo seguimiento en el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</si>
  <si>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T.3.2.4.Actualmente se encuentra Help People sin funcionamiento. Es decir, la nueva herramienta para mesa de ayuda aún no se ha socializado a funcionarios y en cuanto al mantenimiento preventivo de equipos no se evidenció un cronograma y ejecución de este.</t>
  </si>
  <si>
    <t>No se cuenta con contrato de mantenimiento preventivo y correctivo vigente</t>
  </si>
  <si>
    <t>Elaborar un plan priorizado de mantenimiento preventivo mientras no se cuente con contrato vigente</t>
  </si>
  <si>
    <t xml:space="preserve">Plan priorizado de mantenimiento  preventivo </t>
  </si>
  <si>
    <t>(Plan implementado/ Plan elaborado)*100%</t>
  </si>
  <si>
    <t>porcentaje</t>
  </si>
  <si>
    <r>
      <rPr>
        <b/>
        <sz val="10"/>
        <rFont val="Arial"/>
        <family val="2"/>
      </rPr>
      <t xml:space="preserve">31/03/2023: </t>
    </r>
    <r>
      <rPr>
        <sz val="10"/>
        <rFont val="Arial"/>
        <family val="2"/>
      </rPr>
      <t xml:space="preserve">Continua en proceso
</t>
    </r>
    <r>
      <rPr>
        <b/>
        <sz val="10"/>
        <rFont val="Arial"/>
        <family val="2"/>
      </rPr>
      <t>02/10/2023</t>
    </r>
    <r>
      <rPr>
        <sz val="10"/>
        <rFont val="Arial"/>
        <family val="2"/>
      </rPr>
      <t xml:space="preserve">: Se realizó e implementó el plan de mantenimiento preventivo a equipos de usuario final. Se solicita cierre de la acción </t>
    </r>
  </si>
  <si>
    <r>
      <t xml:space="preserve">25/10/2023: </t>
    </r>
    <r>
      <rPr>
        <sz val="10"/>
        <rFont val="Arial"/>
        <family val="2"/>
      </rPr>
      <t>Se evidenció Plan Priorizado de Mantenimiento TIC - Usuario final del mes de julio, se evidenció ejecución del mes de agosto</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documento de "Plan Priorizado de Mantenimiento TIC - Usuario final_V2". Sin embargo, a la fecha no se define lo que se va a realizar si ejecutar el plan o contar con contrato de mantenimiento, por lo tanto, no se puede dar cierre al hallazgo.</t>
    </r>
    <r>
      <rPr>
        <b/>
        <sz val="10"/>
        <rFont val="Arial"/>
        <family val="2"/>
      </rPr>
      <t xml:space="preserve"> </t>
    </r>
    <r>
      <rPr>
        <b/>
        <i/>
        <sz val="10"/>
        <rFont val="Arial"/>
        <family val="2"/>
      </rPr>
      <t xml:space="preserve">Continua en proceso.
</t>
    </r>
    <r>
      <rPr>
        <b/>
        <sz val="10"/>
        <rFont val="Arial"/>
        <family val="2"/>
      </rPr>
      <t>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b/>
        <i/>
        <sz val="10"/>
        <rFont val="Arial"/>
        <family val="2"/>
      </rPr>
      <t xml:space="preserve"> </t>
    </r>
    <r>
      <rPr>
        <sz val="10"/>
        <rFont val="Arial"/>
        <family val="2"/>
      </rPr>
      <t>Aún no hay autoevaluación por parte del proceso, como esta acción se encuentra dentro de fechas de ejecución, se realizará seguimiento con base en el PAA de 2023 en el marco de auditoría de MSPI.</t>
    </r>
    <r>
      <rPr>
        <b/>
        <i/>
        <sz val="10"/>
        <rFont val="Arial"/>
        <family val="2"/>
      </rPr>
      <t xml:space="preserve"> Continúa en proceso.</t>
    </r>
  </si>
  <si>
    <t xml:space="preserve">T.3.2.9.Contar con un mecanismo para evitar el uso no autorizado de periféricos (ej. impresoras), ítem c) del control. </t>
  </si>
  <si>
    <t>No se tiene documentado el mecanismo implementado para el uso de los periféricos</t>
  </si>
  <si>
    <t>Elaborar informe de los lineamientos implementados para evitar el uso de periféricos no autorizado</t>
  </si>
  <si>
    <t xml:space="preserve">Informe sobre lineamientos implementados </t>
  </si>
  <si>
    <r>
      <t>25/07/2023:</t>
    </r>
    <r>
      <rPr>
        <sz val="10"/>
        <rFont val="Arial"/>
        <family val="2"/>
      </rPr>
      <t xml:space="preserve"> Se evidencia documento de "Aseguramiento impresoras ". Se evidencia cumplimiento de la acción, sin embargo, se volverá a validar en la auditoría de MSPI.</t>
    </r>
    <r>
      <rPr>
        <b/>
        <sz val="10"/>
        <rFont val="Arial"/>
        <family val="2"/>
      </rPr>
      <t xml:space="preserve">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</si>
  <si>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T.4.1.3.No se cuenta aún con un Capacity Planning que tenga en cuenta las variables del control y que contemple gestión de capacidad con análisis de desempeño, historial, planes de expansión de servicios, migraciones a nube, ancho de banda, etc., donde esta categoría de la planificación tenga más preponderancia</t>
  </si>
  <si>
    <t>Debilidad en la elaboración de un documento que contemple la gestión de capacidades de la infraestructura TI</t>
  </si>
  <si>
    <t>Elaborar un Capacity Planning</t>
  </si>
  <si>
    <t>Un capacity Planning elaborado</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</si>
  <si>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31/10/2023</t>
    </r>
    <r>
      <rPr>
        <sz val="10"/>
        <rFont val="Arial"/>
        <family val="2"/>
      </rPr>
      <t>: Se elabora y aprueba capacity planing por parte del jefe de la Oficina TIC, describiendo la situación actual y necesidades futuras. Se solicita cierre de la acción.</t>
    </r>
  </si>
  <si>
    <r>
      <t xml:space="preserve">30/11/2023: </t>
    </r>
    <r>
      <rPr>
        <sz val="10"/>
        <rFont val="Arial"/>
        <family val="2"/>
      </rPr>
      <t>Se evidencia documento de plan de gestión de la capacidad de TI, el cual corresponde con la acción propuesta.</t>
    </r>
    <r>
      <rPr>
        <b/>
        <sz val="10"/>
        <rFont val="Arial"/>
        <family val="2"/>
      </rPr>
      <t xml:space="preserve"> </t>
    </r>
    <r>
      <rPr>
        <b/>
        <i/>
        <sz val="10"/>
        <rFont val="Arial"/>
        <family val="2"/>
      </rPr>
      <t xml:space="preserve">Se recomienda el cierre del hallazgo.
</t>
    </r>
    <r>
      <rPr>
        <b/>
        <sz val="10"/>
        <rFont val="Arial"/>
        <family val="2"/>
      </rPr>
      <t xml:space="preserve">
25/10/2023:</t>
    </r>
    <r>
      <rPr>
        <sz val="10"/>
        <rFont val="Arial"/>
        <family val="2"/>
      </rPr>
      <t xml:space="preserve"> El proceso no realiza autoevaluación de la acción, se realizará  seguimiento con base en el Plan Anual de Auditoría.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xml:space="preserve">: Se evidencia documento de avance de capacidad actual, se validará en el próximo seguimiento que se encuentre complemento con la capacidad futura, se encuentra en términos de cumplimiento. </t>
    </r>
    <r>
      <rPr>
        <b/>
        <i/>
        <sz val="10"/>
        <rFont val="Arial"/>
        <family val="2"/>
      </rPr>
      <t xml:space="preserve">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</si>
  <si>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T.4.4.1.Falta ampliar el correlacionador de eventos SIEM a todos los sistemas de la Entidad. </t>
  </si>
  <si>
    <t>El afinamiento de la herramienta se encuentra en proceso, su tiempo de implementación lleva corto tiempo.</t>
  </si>
  <si>
    <t>Afinamiento de la herramienta incluyendo la ingesta de datos con los Sistemas de Información</t>
  </si>
  <si>
    <t>Informe de implementación del SIEM</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</si>
  <si>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19/07/2023:</t>
    </r>
    <r>
      <rPr>
        <sz val="10"/>
        <rFont val="Arial"/>
        <family val="2"/>
      </rPr>
      <t xml:space="preserve"> El SIEM estuvo en producción hasta marzo, no obstante, por el alto consumo de crédito se debió apagar hasta que no se hiciera la compra de mas créditos que permitieran seguir funcionando y subiendo servicios críticos a la nube Aure. Por el momento, se monitorean amenazas y eventos de seguridad por medio de Microsoft security/defender. Se solicita cierre de la acción, aunque no este ne producción, hasta marzo estaba integrado con logs de sicapital, Orfeo y herramientas de seguridad.</t>
    </r>
  </si>
  <si>
    <r>
      <t xml:space="preserve">25/10/2023: </t>
    </r>
    <r>
      <rPr>
        <sz val="10"/>
        <rFont val="Arial"/>
        <family val="2"/>
      </rPr>
      <t>El proceso no presenta autoevaluación sin embargo,  con base en la evaluación anterior se justifica su no funcionamiento en el momento, el  marco del auditoría de MSPI se validará nuevamente cual correlacionador de eventos se tiene actualmente.</t>
    </r>
    <r>
      <rPr>
        <b/>
        <i/>
        <sz val="10"/>
        <rFont val="Arial"/>
        <family val="2"/>
      </rPr>
      <t xml:space="preserve"> Se recomienda el cierre del hallazgo</t>
    </r>
    <r>
      <rPr>
        <sz val="10"/>
        <rFont val="Arial"/>
        <family val="2"/>
      </rPr>
      <t xml:space="preserve">.
</t>
    </r>
    <r>
      <rPr>
        <b/>
        <sz val="10"/>
        <rFont val="Arial"/>
        <family val="2"/>
      </rPr>
      <t xml:space="preserve">
25/07/2023: </t>
    </r>
    <r>
      <rPr>
        <sz val="10"/>
        <rFont val="Arial"/>
        <family val="2"/>
      </rPr>
      <t>El proceso manifiesta que actualmente no se está utilizando, es decir el hallazgo aún no se mitiga y la acción no se está cumpliendo, es importante que el proceso presente solución y/o alternativa, aún se encuentra en fecha de cumplimiento, por lo que se realizará  seguimiento con base en el Plan Anual de Auditoría.</t>
    </r>
    <r>
      <rPr>
        <b/>
        <i/>
        <sz val="10"/>
        <rFont val="Arial"/>
        <family val="2"/>
      </rPr>
      <t xml:space="preserve"> Continúa en proceso.
24/04/2023:</t>
    </r>
    <r>
      <rPr>
        <sz val="10"/>
        <rFont val="Arial"/>
        <family val="2"/>
      </rPr>
      <t xml:space="preserve"> Se evidencia documento de avance de afinamiento del SIEM, como aún se encuentra en términos se procederá a validar en el próximo seguimiento.</t>
    </r>
    <r>
      <rPr>
        <b/>
        <i/>
        <sz val="10"/>
        <rFont val="Arial"/>
        <family val="2"/>
      </rPr>
      <t xml:space="preserve"> 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</si>
  <si>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T.5.1.1.Falta validar la aplicación de las políticas de contraseñas toda vez que, para algunos usuarios de la OCI, no está solicitando actualización de contraseñas y las políticas de actualización por ejemplo de Wallpaper, no se cumplen igual para todos</t>
  </si>
  <si>
    <t>Debilidad en la implementación de políticas de contraseñas para usuarios finales</t>
  </si>
  <si>
    <t>Elaborar un plan de intervención a los equipos de OCI para verificar  las políticas aplicadas desde el servidor de dominio.</t>
  </si>
  <si>
    <t xml:space="preserve">Informe de implementación de políticas de contraseñas </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</si>
  <si>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02/10/2023</t>
    </r>
    <r>
      <rPr>
        <sz val="10"/>
        <rFont val="Arial"/>
        <family val="2"/>
      </rPr>
      <t xml:space="preserve">: Se presenta informe de riesgos del mes de mayo, donde se evidencia la configuración de políticas al usuario final. Se comprueba con la OCI que los usuarios pueden gestionar la contraseña desde el dominio. EL MSPI indica la autogestión de contraseña sin especificar el modo. Con los recursos actuales de la Entidad, ya se puede autogestionar las contraseñas desde el Dominio. Se solicita cierre de la acción.
</t>
    </r>
  </si>
  <si>
    <r>
      <t xml:space="preserve">25/10/2023: </t>
    </r>
    <r>
      <rPr>
        <sz val="10"/>
        <rFont val="Arial"/>
        <family val="2"/>
      </rPr>
      <t>Se evidenció informe de implementación de autogestión de contraseñas usuario final,</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 xml:space="preserve">Se evidencia lineamientos de política de contraseñas, sin embargo al validar en la OCI actualmente NO a todos los funcionarios les está aplicando esta política, por lo tanto, no se da cierre del hallazgo. aún se encuentra en fecha de cumplimiento, por lo que se realizará nuevamente seguimiento con base en el Plan Anual de Auditorías. </t>
    </r>
    <r>
      <rPr>
        <b/>
        <i/>
        <sz val="10"/>
        <rFont val="Arial"/>
        <family val="2"/>
      </rPr>
      <t>Continúa en proceso.
24/04/2023:</t>
    </r>
    <r>
      <rPr>
        <sz val="10"/>
        <rFont val="Arial"/>
        <family val="2"/>
      </rPr>
      <t xml:space="preserve"> El proceso presenta autoevaluación, al validar evidencias no las hay; sin embargo, como se encuentra en términos de fecha se validará en el próximo seguimiento. </t>
    </r>
    <r>
      <rPr>
        <b/>
        <i/>
        <sz val="10"/>
        <rFont val="Arial"/>
        <family val="2"/>
      </rPr>
      <t xml:space="preserve">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</si>
  <si>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 xml:space="preserve">T.5.1.2.Debilidad en los mecanismos de requerimientos técnicos para la conexión segura como lo establece los ítems del control del modelo. </t>
  </si>
  <si>
    <t>Debilidad en lo controles de acceso a la red de datos y comunicaciones de la entidad</t>
  </si>
  <si>
    <t>Informe de implementación de control de acceso a la RED</t>
  </si>
  <si>
    <t xml:space="preserve">Informe de los controles de acceso implementados </t>
  </si>
  <si>
    <r>
      <rPr>
        <b/>
        <sz val="10"/>
        <rFont val="Arial"/>
        <family val="2"/>
      </rPr>
      <t>31/03/2023</t>
    </r>
    <r>
      <rPr>
        <sz val="10"/>
        <rFont val="Arial"/>
        <family val="2"/>
      </rPr>
      <t xml:space="preserve">: Continua en proceso
</t>
    </r>
    <r>
      <rPr>
        <b/>
        <sz val="10"/>
        <rFont val="Arial"/>
        <family val="2"/>
      </rPr>
      <t xml:space="preserve">24/05/2024: </t>
    </r>
    <r>
      <rPr>
        <sz val="10"/>
        <rFont val="Arial"/>
        <family val="2"/>
      </rPr>
      <t>Se realizó un levantamiento de la infraestructura de red actual de la Entidad con el fin de evaluar la viabilidad de implementar el NAC con Packetfence y los recursos necesarios para la implementación y sus recomendaciones</t>
    </r>
  </si>
  <si>
    <t xml:space="preserve">
04/01/2023: Aún no hay autoevaluación por parte del proceso, como esta acción se encuentra dentro de fechas de ejecución, se realizará seguimiento con base en el PAA de 2023 en el marco de auditoría de MSPI. Continúa en proceso.
24/04/2023: El proceso no presenta autoevaluación para este seguimiento, como aún se encuentra en términos se validará en el próximo seguimiento con base en al plan anual de auditoría. Continua en proceso.
25/07/2023:  El proceso no presenta autoevaluación para este seguimiento, como aún se encuentra en términos se validará en el próximo seguimiento con base en al plan anual de auditoría. Continua en proceso.
25/10/2023: El proceso no presenta autoevaluación para este seguimiento, como aún se encuentra en términos se validará en el próximo seguimiento con base en al plan anual de auditoría. Continua en proceso.
02/04/2024: El proceso no presenta autoevaluación a corte de marzo de 2023, se realizará seguimiento en el mes de abril toda vez que su cumplimiento es en mayo. Continúa en proceso.
30/05/2024-LMVL: El proceso presenta autoevaluación donde se presenta lo correspondiente a la descripción de la acción, es decir, documento "Control Acceso a Red (Packetfence)". Se recomienda el cierre de la acción. </t>
  </si>
  <si>
    <t>T.5.2.3.De acuerdo con el literal: "d) definir las consideraciones legales, los requisitos para firmas electrónicas"; no se evidencian lineamientos técnicos o administrativos para uso de firma electrónica.</t>
  </si>
  <si>
    <t>No se cuenta con lineamientos para para el uso de firmas electrónicas</t>
  </si>
  <si>
    <t>Elaborar un Informe para el uso o  implementación de firmas electrónicas</t>
  </si>
  <si>
    <t>Informe de uso o implementación de firmas digitales</t>
  </si>
  <si>
    <r>
      <t xml:space="preserve">25/07/2023: </t>
    </r>
    <r>
      <rPr>
        <sz val="10"/>
        <rFont val="Arial"/>
        <family val="2"/>
      </rPr>
      <t xml:space="preserve">Se evidencia procedimiento </t>
    </r>
    <r>
      <rPr>
        <i/>
        <sz val="10"/>
        <rFont val="Arial"/>
        <family val="2"/>
      </rPr>
      <t>"GDO-PC-17 V1 Gestión de correspondencia"</t>
    </r>
    <r>
      <rPr>
        <sz val="10"/>
        <rFont val="Arial"/>
        <family val="2"/>
      </rPr>
      <t xml:space="preserve"> de fecha enero de 2023, hay una parte en el "</t>
    </r>
    <r>
      <rPr>
        <i/>
        <sz val="10"/>
        <rFont val="Arial"/>
        <family val="2"/>
      </rPr>
      <t>capitulo 5.4. Lineamientos para Correspondencia Interna y enviada</t>
    </r>
    <r>
      <rPr>
        <sz val="10"/>
        <rFont val="Arial"/>
        <family val="2"/>
      </rPr>
      <t>" que habla de firmas digitales, es importante contar con lineamientos para que los funcionarios conozcan la aplicabilidad de estas y sus beneficios y/o reservas (pro-contra) y realizar etapas de sensibilización., en la próxima auditoría de MSPI definida en el PAA se realizará esta validación nuevamente</t>
    </r>
    <r>
      <rPr>
        <b/>
        <sz val="10"/>
        <rFont val="Arial"/>
        <family val="2"/>
      </rPr>
      <t xml:space="preserve">. </t>
    </r>
    <r>
      <rPr>
        <b/>
        <i/>
        <sz val="10"/>
        <rFont val="Arial"/>
        <family val="2"/>
      </rPr>
      <t xml:space="preserve">Se recomienda cierre del hallazgo. 
</t>
    </r>
    <r>
      <rPr>
        <b/>
        <sz val="10"/>
        <rFont val="Arial"/>
        <family val="2"/>
      </rPr>
      <t xml:space="preserve">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</si>
  <si>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T.6.1.1.En cumplimiento del literal: "f) establecer los requisitos exigidos por otros controles de seguridad, (interfaces con el ingreso o seguimiento, o los sistemas de detección de fuga de datos)", la entidad aún no cuenta con DLP (Data Lost Protection) en producción que permita detectar las posibles fugas de información.</t>
  </si>
  <si>
    <t>No se ha implementado el DLP para prevenir las fugas de información</t>
  </si>
  <si>
    <t>Implementar un plan de trabajo para la implementación del DLP</t>
  </si>
  <si>
    <t>Informe de implementación del DLP</t>
  </si>
  <si>
    <r>
      <rPr>
        <b/>
        <sz val="10"/>
        <rFont val="Arial"/>
        <family val="2"/>
      </rPr>
      <t>31/03/2023:</t>
    </r>
    <r>
      <rPr>
        <sz val="10"/>
        <rFont val="Arial"/>
        <family val="2"/>
      </rPr>
      <t xml:space="preserve"> Se realiza seguimiento en enero, febrero y marzo, desde la gestión de riesgos del proceso, numeral 1.5 de los informes anexos como evidencia. Se realizaron pruebas con las etiquetas definidas en el nombre del archivo digital y dentro del cuerpo del documento digital. Continua en proceso.
</t>
    </r>
    <r>
      <rPr>
        <b/>
        <sz val="10"/>
        <rFont val="Arial"/>
        <family val="2"/>
      </rPr>
      <t xml:space="preserve">02/10/2023: </t>
    </r>
    <r>
      <rPr>
        <sz val="10"/>
        <rFont val="Arial"/>
        <family val="2"/>
      </rPr>
      <t>Se realizó las pruebas e implementación del DLP de acuerdo con el alcance ofrecido por la herramienta de Tren Micro. Se solicita cierre de la acción.</t>
    </r>
  </si>
  <si>
    <t>31/10/2023
25/07/2023
24/04/2023
4/01/2023</t>
  </si>
  <si>
    <r>
      <t>31/10/2023</t>
    </r>
    <r>
      <rPr>
        <sz val="10"/>
        <rFont val="Arial"/>
        <family val="2"/>
      </rPr>
      <t>: Se evidenció acta de agosto donde se manifiesta la implementación de DLP fase 1, y documento que da fe de la implementación del DLP, lo que significa que cumple con la acción, en el marco de la auditoría de MSPI se validará este alcance.</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avance en la implementación de DLP sin embargo, aún se encuentra en etapa de implementación, por lo tanto, el hallazgo no se cierra</t>
    </r>
    <r>
      <rPr>
        <b/>
        <sz val="10"/>
        <rFont val="Arial"/>
        <family val="2"/>
      </rPr>
      <t xml:space="preserve">. </t>
    </r>
    <r>
      <rPr>
        <b/>
        <i/>
        <sz val="10"/>
        <rFont val="Arial"/>
        <family val="2"/>
      </rPr>
      <t xml:space="preserve">Continúa en proceso.
</t>
    </r>
    <r>
      <rPr>
        <b/>
        <sz val="10"/>
        <rFont val="Arial"/>
        <family val="2"/>
      </rPr>
      <t>24/04/2023</t>
    </r>
    <r>
      <rPr>
        <sz val="10"/>
        <rFont val="Arial"/>
        <family val="2"/>
      </rPr>
      <t>: Se evidencia documentos de seguimiento a Anti-Malware correspondientes a enero, febrero, marzo, aún se encuentra en términos de fecha de cumplimiento, por lo tanto, en  el próximo seguimiento se validará nuevamente junto con la acción propuesta "Implementar un plan de trabajo para la implementación del DLP"</t>
    </r>
    <r>
      <rPr>
        <b/>
        <i/>
        <sz val="10"/>
        <rFont val="Arial"/>
        <family val="2"/>
      </rPr>
      <t>. Continúa en proceso</t>
    </r>
    <r>
      <rPr>
        <sz val="10"/>
        <rFont val="Arial"/>
        <family val="2"/>
      </rPr>
      <t xml:space="preserve">.
</t>
    </r>
    <r>
      <rPr>
        <b/>
        <sz val="10"/>
        <rFont val="Arial"/>
        <family val="2"/>
      </rPr>
      <t>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</si>
  <si>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T.6.1.3.No se evidencian los lineamientos de autorización de firmas digitales o electrónicas; igualmente, falta la implementación de la Intranet institucional para aplicar control descrito en los literales a) y e).</t>
  </si>
  <si>
    <t>No se tiene implementada el intranet de la entidad</t>
  </si>
  <si>
    <t>Puesta en funcionamiento de la intranet</t>
  </si>
  <si>
    <t>Intranet implementada en la entidad</t>
  </si>
  <si>
    <r>
      <rPr>
        <b/>
        <sz val="10"/>
        <rFont val="Arial"/>
        <family val="2"/>
      </rPr>
      <t>31/03/2023</t>
    </r>
    <r>
      <rPr>
        <sz val="10"/>
        <rFont val="Arial"/>
        <family val="2"/>
      </rPr>
      <t>: La intranet se encuentra en producción a través del enlace https://intranet.uaesp.gov.co/.
Se solicita cierre de la acción.</t>
    </r>
  </si>
  <si>
    <r>
      <rPr>
        <b/>
        <sz val="10"/>
        <rFont val="Arial"/>
        <family val="2"/>
      </rPr>
      <t xml:space="preserve">24/04/2023: </t>
    </r>
    <r>
      <rPr>
        <sz val="10"/>
        <rFont val="Arial"/>
        <family val="2"/>
      </rPr>
      <t xml:space="preserve"> Se evidencia el funcionamiento de la Intranet, https://intranet.uaesp.gov.co/ , se evidencia cumplimiento de la acción propuesta.</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</si>
  <si>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T.6.2.5.No se evidencia consolidado de las solicitudes, análisis y aprobación de los cambios, al igual que la aprobación de estos por parte de los usuarios y cumplimiento de los cronogramas establecidos. (Ej. ODO, Orfeo)</t>
  </si>
  <si>
    <t>Debilidad en la implementación del Manual de adquisición, mantenimiento y desarrollo seguro de software</t>
  </si>
  <si>
    <t>Realizar seguimiento de los cronogramas de desarrollo en la Reunión mensual de desarrollo de software</t>
  </si>
  <si>
    <t>Actas de Reunión realizadas</t>
  </si>
  <si>
    <t>(No de Actas de Reunión Desarrolladas / No de Actas de Desarrollo Planeadas en  periodo de tiempo)</t>
  </si>
  <si>
    <t> </t>
  </si>
  <si>
    <t>31/10/2023
31/03/2023</t>
  </si>
  <si>
    <r>
      <rPr>
        <b/>
        <sz val="10"/>
        <rFont val="Arial"/>
        <family val="2"/>
      </rPr>
      <t>31/03/2023:</t>
    </r>
    <r>
      <rPr>
        <sz val="10"/>
        <rFont val="Arial"/>
        <family val="2"/>
      </rPr>
      <t xml:space="preserve"> Se realiza reuniones de seguimiento mensual a los desarrollos en curso. Continua en proceso hasta fin de vigencia y fecha de terminación de la acción.
</t>
    </r>
    <r>
      <rPr>
        <b/>
        <sz val="10"/>
        <rFont val="Arial"/>
        <family val="2"/>
      </rPr>
      <t>31/10/2023</t>
    </r>
    <r>
      <rPr>
        <sz val="10"/>
        <rFont val="Arial"/>
        <family val="2"/>
      </rPr>
      <t>: Se realiza seguimiento mensual a los desarrollos verificando el estado actual de estos siguiendo las mejores practicas y requerimientos para desarrollo seguro. Se solicita cierre de la acción.</t>
    </r>
  </si>
  <si>
    <r>
      <rPr>
        <b/>
        <sz val="10"/>
        <color rgb="FF000000"/>
        <rFont val="Arial"/>
        <family val="2"/>
      </rPr>
      <t xml:space="preserve">30/11/2023: </t>
    </r>
    <r>
      <rPr>
        <sz val="10"/>
        <color rgb="FF000000"/>
        <rFont val="Arial"/>
        <family val="2"/>
      </rPr>
      <t>El procesos allegó evidencias de actas de seguimiento de los desarrollos que se encuentran en proceso, se evidencia cumplimiento de lo descrito en la acción</t>
    </r>
    <r>
      <rPr>
        <b/>
        <sz val="10"/>
        <color rgb="FF000000"/>
        <rFont val="Arial"/>
        <family val="2"/>
      </rPr>
      <t xml:space="preserve">. </t>
    </r>
    <r>
      <rPr>
        <b/>
        <i/>
        <sz val="10"/>
        <color rgb="FF000000"/>
        <rFont val="Arial"/>
        <family val="2"/>
      </rPr>
      <t>Se recomienda cierre del hallazgo.</t>
    </r>
    <r>
      <rPr>
        <b/>
        <sz val="10"/>
        <color rgb="FF000000"/>
        <rFont val="Arial"/>
        <family val="2"/>
      </rPr>
      <t xml:space="preserve">
25/10/2023: </t>
    </r>
    <r>
      <rPr>
        <sz val="10"/>
        <color rgb="FF000000"/>
        <rFont val="Arial"/>
        <family val="2"/>
      </rPr>
      <t>El proceso no presenta autoevaluación para este seguimiento, se validará nuevamente en la próxima evaluación en al marco del PAA</t>
    </r>
    <r>
      <rPr>
        <b/>
        <sz val="10"/>
        <color rgb="FF000000"/>
        <rFont val="Arial"/>
        <family val="2"/>
      </rPr>
      <t xml:space="preserve">. </t>
    </r>
    <r>
      <rPr>
        <b/>
        <i/>
        <sz val="10"/>
        <color rgb="FF000000"/>
        <rFont val="Arial"/>
        <family val="2"/>
      </rPr>
      <t xml:space="preserve">Continúa en proceso.
</t>
    </r>
    <r>
      <rPr>
        <b/>
        <sz val="10"/>
        <color rgb="FF000000"/>
        <rFont val="Arial"/>
        <family val="2"/>
      </rPr>
      <t xml:space="preserve">
25/07/2023: </t>
    </r>
    <r>
      <rPr>
        <sz val="10"/>
        <color rgb="FF000000"/>
        <rFont val="Arial"/>
        <family val="2"/>
      </rPr>
      <t>Se evidencia dos actas de seguimiento a desarrollos (abril y junio), sin embargo, la acción obedece a realizar de manera mensual seguimiento a desarrollos y cronogramas.</t>
    </r>
    <r>
      <rPr>
        <b/>
        <sz val="10"/>
        <color rgb="FF000000"/>
        <rFont val="Arial"/>
        <family val="2"/>
      </rPr>
      <t xml:space="preserve"> Continua en proceso.
24/04/2023</t>
    </r>
    <r>
      <rPr>
        <sz val="10"/>
        <color rgb="FF000000"/>
        <rFont val="Arial"/>
        <family val="2"/>
      </rPr>
      <t xml:space="preserve">: Se evidencian tres actas de seguimientos a desarrollos que se encuentran en proceso actualmente, se encuentra dentro de los términos de cumplimiento, por lo tanto, se validará nuevamente en el próximo seguimiento, se tendrá en cuenta la acción definida en este hallazgo.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</si>
  <si>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T.6.2.7.Se observa la supervisión de contratos de prestación de servicios para apoyar el desarrollo de sistemas de información; no obstante, se deben definir niveles de calidad, seguridad y técnicos esperados en los requerimientos contractuales, minutas de contrato o mecanismos apropiados, en especial acuerdos de licenciamiento, propiedad de los códigos y derechos de propiedad intelectual como lo establece el control. </t>
  </si>
  <si>
    <t>Debilidad en la definición de las obligaciones especificas de los desarrolladores</t>
  </si>
  <si>
    <t>Incluir en la minutas de contrato (Obligaciones Especificas) de acuerdo a los lineamientos del Manual de Mantenimiento, Adquisición y Desarrollo Seguro de Software</t>
  </si>
  <si>
    <t>Contratos suscritos de los desarrollados supervisados por la OTIC</t>
  </si>
  <si>
    <t>(Numero de Contratos con Obligaciones especificas sobre aplicación del  manual/ Numero de Contratos de desarrolladores suscritos ) *100%</t>
  </si>
  <si>
    <t>31/03/2023: Se incluyeron dentro de las obligaciones especificas en los contratos suscritos con los desarrolladores. Con base en lo anterior, el indicador tiene un resultado de 100% (7 contratos con las obligaciones  / 7 Desarrollares contratados).
Por lo anterior, se solicita el cierre de la acción al cumplir el 100% del indicador en relación a la acción aprobada en el plan.</t>
  </si>
  <si>
    <r>
      <rPr>
        <b/>
        <sz val="10"/>
        <rFont val="Arial"/>
        <family val="2"/>
      </rPr>
      <t>24/04/2023</t>
    </r>
    <r>
      <rPr>
        <sz val="10"/>
        <rFont val="Arial"/>
        <family val="2"/>
      </rPr>
      <t>: Se observan  7 contratos donde se evidencia la cláusula de obligaciones específicas: " 6. Mantener la integridad, disponibilidad y confidencialidad de la información a la cual llegue a tener acceso directamente o por intermedio de terceros, adoptando todas las medidas necesarias para impedir su divulgación, duplicación, sustracción, o utilización indebida. En ninguna circunstancia, dicha información o datos podrán ser utilizados por el contratista para fines distintos aun después de finalizar el objeto contractual".  Dando cumplimiento a la acción.</t>
    </r>
    <r>
      <rPr>
        <b/>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</si>
  <si>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T.6.3.1.No se observa evidencia de las autorizaciones para el acceso a datos de prueba con base en los literales a), b), c) del control, en especial cuando haya pruebas con datos personales para  cuando  se  accede  a  información sensible.</t>
  </si>
  <si>
    <t>Radicado No. : 20221100071243 Resultados Evaluación del Modelo de Seguridad y Privacidad de la Información 2023</t>
  </si>
  <si>
    <t> Debilidad en la implementación de controles cuando en el desarrollo de software  se requiere probar con datos personales</t>
  </si>
  <si>
    <t> Suscripción de acta para la aprobación de utilización de datos personales o utilicen de datos dummies</t>
  </si>
  <si>
    <t> No de Actas de Suscritas / No de Desarrollos que inicien fase de pruebas)*100</t>
  </si>
  <si>
    <t xml:space="preserve">
31/03/2023
31/10/2023</t>
  </si>
  <si>
    <r>
      <rPr>
        <b/>
        <sz val="10"/>
        <rFont val="Arial"/>
        <family val="2"/>
      </rPr>
      <t>31/03/2023:</t>
    </r>
    <r>
      <rPr>
        <sz val="10"/>
        <rFont val="Arial"/>
        <family val="2"/>
      </rPr>
      <t xml:space="preserve"> Se suscribió acta de reunión donde se autoriza el uso de base de datos con datos personales y se definen los controles y acciones a realizar una vez cumplido el propósito de uso.
</t>
    </r>
    <r>
      <rPr>
        <b/>
        <sz val="10"/>
        <rFont val="Arial"/>
        <family val="2"/>
      </rPr>
      <t>31/10/2023:</t>
    </r>
    <r>
      <rPr>
        <sz val="10"/>
        <rFont val="Arial"/>
        <family val="2"/>
      </rPr>
      <t xml:space="preserve"> Se realiza seguimiento mensual a los desarrollos verificando el estado actual de estos siguiendo las mejores practicas y requerimientos para desarrollo seguro. Se solicita cierre de la acción.</t>
    </r>
  </si>
  <si>
    <r>
      <t>30/11/2023:</t>
    </r>
    <r>
      <rPr>
        <sz val="10"/>
        <rFont val="Arial"/>
        <family val="2"/>
      </rPr>
      <t xml:space="preserve"> Se evidenció acta por parte del proceso sobre autorización uso de datos personales para pruebas ORFEO</t>
    </r>
    <r>
      <rPr>
        <b/>
        <sz val="10"/>
        <rFont val="Arial"/>
        <family val="2"/>
      </rPr>
      <t xml:space="preserve">. </t>
    </r>
    <r>
      <rPr>
        <b/>
        <i/>
        <sz val="10"/>
        <rFont val="Arial"/>
        <family val="2"/>
      </rPr>
      <t>Se recomienda cierre del hallazgo.</t>
    </r>
    <r>
      <rPr>
        <b/>
        <sz val="10"/>
        <rFont val="Arial"/>
        <family val="2"/>
      </rPr>
      <t xml:space="preserve">
25/10/2023:</t>
    </r>
    <r>
      <rPr>
        <sz val="10"/>
        <rFont val="Arial"/>
        <family val="2"/>
      </rPr>
      <t xml:space="preserve"> El proceso no presenta autoevaluación para este seguimiento, se validará nuevamente en la próxima evaluación en al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presenta autoevaluación para este seguimiento, como aún se encuentra en términos se validará en el próximo seguimiento con base en al plan anual de auditoría</t>
    </r>
    <r>
      <rPr>
        <b/>
        <sz val="10"/>
        <rFont val="Arial"/>
        <family val="2"/>
      </rPr>
      <t xml:space="preserve">. </t>
    </r>
    <r>
      <rPr>
        <b/>
        <i/>
        <sz val="10"/>
        <rFont val="Arial"/>
        <family val="2"/>
      </rPr>
      <t>Continua en proceso</t>
    </r>
    <r>
      <rPr>
        <b/>
        <sz val="10"/>
        <rFont val="Arial"/>
        <family val="2"/>
      </rPr>
      <t>.
24/04/2023</t>
    </r>
    <r>
      <rPr>
        <sz val="10"/>
        <rFont val="Arial"/>
        <family val="2"/>
      </rPr>
      <t>: Se evidencia acta de 27 de marzo de 2023, donde se solicita autorización para uso de datos personales , para realizar pruebas  de ORFEO, En el próximo seguimiento se validará nuevamente, toda vez que se encuentran en proceso varios desarrollos.</t>
    </r>
    <r>
      <rPr>
        <b/>
        <i/>
        <sz val="10"/>
        <rFont val="Arial"/>
        <family val="2"/>
      </rPr>
      <t xml:space="preserve"> 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</si>
  <si>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T.7.1.5.Se observan los reportes de eventos desde sistemas de seguridad como antivirus y firewall, mesa de Ayuda, SIEM; no obstante, falta el análisis e investigación de los reportes, recomendaciones o notificaciones de estos sistemas, así como pertinencia de ampliar el alcance de los controles, con el objetivo de cubrir los operadores externos. </t>
  </si>
  <si>
    <t>Debilidad en la elaboración de informes de la gestión sobre infraestructura de TI</t>
  </si>
  <si>
    <t>Definir la estructura de los informes de gestión, que incluya  análisis, investigación , recomendaciones, entre otras acciones.</t>
  </si>
  <si>
    <t>Informes de gestión con la estructura definida</t>
  </si>
  <si>
    <t>31/02/2023: Se realiza borrador y esta pendiente la aprobación por parte del jefe de la OTIC.</t>
  </si>
  <si>
    <r>
      <t xml:space="preserve">25/07/2023: </t>
    </r>
    <r>
      <rPr>
        <sz val="10"/>
        <rFont val="Arial"/>
        <family val="2"/>
      </rPr>
      <t>Se evidencia formato definido para informe de monitoreo en este caso de gestión de riesgos, es importante que el monitoreo se realice diariamente y se cuente con un formato para ello y así evitar materialización de riesgos, como se cumple con la acción definida se da cierre, sin embargo, se volverá a validar este monitoreo en la próxima auditoría del MSPI</t>
    </r>
    <r>
      <rPr>
        <b/>
        <sz val="10"/>
        <rFont val="Arial"/>
        <family val="2"/>
      </rPr>
      <t xml:space="preserve">. </t>
    </r>
    <r>
      <rPr>
        <b/>
        <i/>
        <sz val="10"/>
        <rFont val="Arial"/>
        <family val="2"/>
      </rPr>
      <t>Se recomienda cierre del  hallazgo.
24/04/2023:</t>
    </r>
    <r>
      <rPr>
        <sz val="10"/>
        <rFont val="Arial"/>
        <family val="2"/>
      </rPr>
      <t xml:space="preserve"> Se evidencia formato en borrador con base en la acción formulada " Definir la estructura delos informes de gestión, que incluya  análisis, investigación , recomendaciones, entre otras acciones.", aún se encuentra en términos de fecha, se validará en el próximo seguimiento del PMI.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</si>
  <si>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T.7.1.6.Aún no se evidencia un protocolo de atención y respuesta a incidentes de seguridad de la información por tipo de incidente una vez clasificados o categorizados. </t>
  </si>
  <si>
    <t>El instructivo de incidentes vigente no cuenta con la clasificación de incidentes</t>
  </si>
  <si>
    <t>Actualizar el instructivo de incidentes</t>
  </si>
  <si>
    <t>Instructivo de Incidentes aprobado</t>
  </si>
  <si>
    <r>
      <t xml:space="preserve">25/07/2023: </t>
    </r>
    <r>
      <rPr>
        <sz val="10"/>
        <rFont val="Arial"/>
        <family val="2"/>
      </rPr>
      <t>Se evidencia actualización de instructivo de Tratamiento de incidentes de seguridad de la información incidentes con fecha de julio de 2023, aunque la evaluación es hasta junio se considera cumplida la acción, importante socializar a todo nivel esta actualización de documento.</t>
    </r>
    <r>
      <rPr>
        <b/>
        <sz val="10"/>
        <rFont val="Arial"/>
        <family val="2"/>
      </rPr>
      <t xml:space="preserve"> </t>
    </r>
    <r>
      <rPr>
        <b/>
        <i/>
        <sz val="10"/>
        <rFont val="Arial"/>
        <family val="2"/>
      </rPr>
      <t>Se recomienda cierre del hallazgo.
24/04/2023</t>
    </r>
    <r>
      <rPr>
        <sz val="10"/>
        <rFont val="Arial"/>
        <family val="2"/>
      </rPr>
      <t>: El proceso no presenta autoevaluación, aún se encuentra en términos de fecha se procederá a validar en el próximo seguimiento.</t>
    </r>
    <r>
      <rPr>
        <b/>
        <sz val="10"/>
        <rFont val="Arial"/>
        <family val="2"/>
      </rPr>
      <t xml:space="preserve">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</si>
  <si>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No se observa metodología utilizada para el análisis del contexto estratégico y diagnóstico de
capacidades y entornos, que incluya la totalidad de los aspectos que lo componen, de acuerdo con lo
señalado en el Manual Operativo MIPG, procedimiento interno “formulación y actualización del Plan
Estratégico Institucional” y la Guía Distrital para la Planeación de la Gestión Distrital</t>
  </si>
  <si>
    <t xml:space="preserve">Radicado No. : 20221100055533 Informe Auditoría Direccionamiento Estratégico. </t>
  </si>
  <si>
    <t xml:space="preserve">Sandra Pardo </t>
  </si>
  <si>
    <r>
      <rPr>
        <b/>
        <sz val="10"/>
        <rFont val="Arial"/>
        <family val="2"/>
      </rPr>
      <t>10/01/2023:</t>
    </r>
    <r>
      <rPr>
        <sz val="10"/>
        <rFont val="Arial"/>
        <family val="2"/>
      </rPr>
      <t xml:space="preserve"> La Oficina Asesora de Planeación envía replica al informe de la cual se da respuesta mediante memorando con radicado No 20221100065983 del 8 de noviembre 2022, donde se ratifica la presente observación, no obstante, a la fecha de evaluación no se recibe comunicación de tratamiento por parte del proceso, razón por la cual se da por cerrada sin tratamiento la presente observación. </t>
    </r>
  </si>
  <si>
    <t>3.1 Algunos de los procedimientos no se encuentran con la codificación definida en el Instructivo de
Elaboración, actualización y control de la información documentada del SIG código DES-INS-01 V5.</t>
  </si>
  <si>
    <t>RADICADO No 20221100059333</t>
  </si>
  <si>
    <t>Falta de seguimiento y verificación en las actualizaciones en SIG.</t>
  </si>
  <si>
    <t>Actualizar los documentos (formatos solicitud de bienes o elementos, Kardex, autorización de bienes o elementos, Acta compromiso conductores, Egreso de bienes o elementos, certificado de no existencia, Instructivo Mantenimiento de vehículos, Procedimiento Egreso de bienes o elementos) que se encuentran formalizados en el proceso.</t>
  </si>
  <si>
    <t>Formatos y Procedimientos actualizados</t>
  </si>
  <si>
    <t xml:space="preserve">6 Formatos y 2 procedimientos Actualizados </t>
  </si>
  <si>
    <t>Numero</t>
  </si>
  <si>
    <t xml:space="preserve">Se remiten evidencias de actualización de formatos y procedimientos </t>
  </si>
  <si>
    <t>26/04/2023
10/01/2023</t>
  </si>
  <si>
    <t>Se debe dar cumplimiento a lo establecido en la Resolución 313 de 2020 frente al desarrollo del CICCI en lo concerniente a la entrega de excusas de inasistencia y a la designación anual de la directora de los integrantes del CICCI.</t>
  </si>
  <si>
    <t>Correo electrónico, Resultado de auditoria interna al Sistema de Gestión de Calidad ISO 9001 v 2015
Informe de Informe de Revisión por la Dirección del periodo 1 de enero al 30 de octubre del 2022 enviado por correo electrónico de la OAP a la OCI</t>
  </si>
  <si>
    <t>La inasistencia de uno de los miembros del CICCI se debió a que a pesar de la confirmación de la asistencia, debió ausentarse porque lo llamaron por parte de la Alcaldía a una Audiencia Pública que debía efectuarse ese día. Se informó la causa de la inasistencia pero no se tenia el soporte de la misma ni se dejó en el acta.</t>
  </si>
  <si>
    <t>En las próximas reuniones del CICCI , se dejará constancia en el acta de las razones de la inasistencia de algún miembro (si existen), de la causa y de la forma como fue reportada.</t>
  </si>
  <si>
    <t xml:space="preserve">Un acta con registro de la excusa de la inasistencia </t>
  </si>
  <si>
    <t>Número de actas con registro de inasistencia / número de actas donde aplique la inasistencia</t>
  </si>
  <si>
    <t xml:space="preserve">número de actas generadas </t>
  </si>
  <si>
    <t xml:space="preserve">1
</t>
  </si>
  <si>
    <t xml:space="preserve"> La última reunión del CICCI se efectuó el 31/01/2023, en la cual se dejó constancia en el punto de Verificación de Quorum de la causa por la cual no asistieron algunos miembros del Comité. Se adjunta evidencia del acta. </t>
  </si>
  <si>
    <t xml:space="preserve">
Los integrantes del CICCI del año 2022, no presentaron modificaciones frente a los que venían del año anterior.</t>
  </si>
  <si>
    <t xml:space="preserve">
Al inicio de cada vigencia (enero) se enviará oficio a la Directora General solicitando la confirmación de los miembros del nivel directivo designados para conformar el CICCI, teniendo en cuenta lo definido en la resolución UAESP 313 del  2020 (ARTÍCULO 18)</t>
  </si>
  <si>
    <t xml:space="preserve">
Un oficio conformación CICCI</t>
  </si>
  <si>
    <t xml:space="preserve">número de oficios remitidos /número de oficios programados </t>
  </si>
  <si>
    <t xml:space="preserve">número de memorandos remitidos </t>
  </si>
  <si>
    <t>La Jefe de Control Interno envió comunicación oficial al Director Administrativo (E) el 25/01/2023 solicitando confirmación de los miembros directivos asignados al CICCI, según lo establecido en la resolución UAESP 313 del 2020.</t>
  </si>
  <si>
    <t>Se evidencia que no se ha realizado el seguimiento de tercera línea de defensa de los riesgos de seguridad de la información, lo cual está establecido en la Política de Administración de Riesgos de la UAESP, en la cual se contemplan los riesgos de gestión, corrupción y Seguridad de la información.</t>
  </si>
  <si>
    <t>En el momento de la auditoria se estaba efectuando el seguimiento a los riesgos de gestión y corrupción, y a los de seguridad de la información, por lo cual, aún no estaba la evidencia.</t>
  </si>
  <si>
    <t>Efectuar el seguimiento a los riesgos de Seguridad de la Información durante el seguimiento de septiembre del 2022, y de ahora en adelante en los seguimientos que se efectúen en forma cuatrimestral.</t>
  </si>
  <si>
    <t>Seguimiento a los riesgos de Seguridad de la Información</t>
  </si>
  <si>
    <t>soporte generado del seguimiento realizado /seguimientos programados</t>
  </si>
  <si>
    <t>números de seguimientos</t>
  </si>
  <si>
    <t>Mediante memorando con radicado 20221100055723 del 30/09/2022 fue reportado el seguimiento a los riesgos de Seguridad de la Información del año. Acción ejecutada al 100%.</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</si>
  <si>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t>
    </r>
  </si>
  <si>
    <t>Se debe realizar la actualización del procedimiento y registros de auditoria interna incorporando las mejoras establecidas por el proceso.</t>
  </si>
  <si>
    <t>En el momento de la auditoria se indicó que en el año 2022 fue actualizado el procedimiento de Planes de Mejoramiento y que estaba en proceso de revisión por parte de la Jefatura la modificación del procedimiento de auditorias internas y el nuevo formato de caracterización del proceso</t>
  </si>
  <si>
    <t>Enviar el procedimiento de Auditorías Internas ajustado y el nuevo formato de caracterización a la Oficina de Planeación para su actualización.</t>
  </si>
  <si>
    <t>Procedimiento y caracterización remitidos a la OAP</t>
  </si>
  <si>
    <t xml:space="preserve">Número de documentos enviados para actualización </t>
  </si>
  <si>
    <t>número de documentos</t>
  </si>
  <si>
    <t>El procedimiento de auditorías internas y la caracterización del proceso de Evaluación y Mejora fueron enviados el 15/12/2022. Acción cumplida al 100%, se solicita cierre.	 
Adjunto radicado 20221100078093 del 15/12/2022 con la solicitud de modificación/creación de documentos enviados a la Oficina de Planeación.</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</si>
  <si>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 Adicional, se verifican los documentos en el micrositio del SIG y se encuentran actualizados.</t>
    </r>
  </si>
  <si>
    <t>Realizar la actualización del formato de revisión por la dirección a fin de redistribuir las obligaciones, para evitar desgastes administrativos</t>
  </si>
  <si>
    <t>Informe de Revisión por la Dirección del periodo 1 de enero al 30 de octubre del 2022 enviado por correo electrónico de la OAP a la OCI</t>
  </si>
  <si>
    <t>Desgastes administrativos por doble reporte de la información a la OAP</t>
  </si>
  <si>
    <t>Documento actualizado</t>
  </si>
  <si>
    <t xml:space="preserve">Unidad </t>
  </si>
  <si>
    <t>Se realizó la actualización del formato DES-FM-22 V3 Informe de Revisión por la Dirección en el cual se reorganizaron las responsabilidades y se diferenciaron las entradas de las salidas de acuerdo a las sugerencias dada por el equipo auditor del ICONTEC en la etapa 1 de la auditoría 
https://www.uaesp.gov.co/mipg/sig.php</t>
  </si>
  <si>
    <r>
      <rPr>
        <b/>
        <sz val="10"/>
        <rFont val="Arial"/>
        <family val="2"/>
      </rPr>
      <t>12/01/2023:</t>
    </r>
    <r>
      <rPr>
        <sz val="10"/>
        <rFont val="Arial"/>
        <family val="2"/>
      </rPr>
      <t xml:space="preserve"> El proceso envió correo donde soporta el seguimiento a la acción y el link donde se evidencia la modificación al formato de Revisión por la Dirección.
Se da por cerrada la acción.</t>
    </r>
  </si>
  <si>
    <t>Realizar revisión y actualización de considerarse pertinente del instrumento de Plan de Acción Institucional, en concordancia con la normativa legal vigente.</t>
  </si>
  <si>
    <t>Oportunidad identificada para cumplimiento de la normativa vigente</t>
  </si>
  <si>
    <t>Herramienta  PAI de seguimiento revisado y actualizado cuando aplique</t>
  </si>
  <si>
    <t>Se realizó la actualización del procedimiento DES-PC-03 V9 Formulación y seguimiento Plan de Acción Institucional, dando cumplimiento al artículo 74 de la ley 1474 de 2011, y al artículo 1o del Decreto 612 de 2018, además del diseño de la herramienta que integra el seguimiento de los planes institucionales y la dedición del  instructivo DES-IN-02 V1 Lineamientos para el diligenciamiento, así mismo se formulo el PAI 2023 en concordancia con la normativa y procedimiento definido. 
El instructivo, el procedimiento y la herramienta se encuentran publicados en el micrositio de la entidad:
Procedimiento: https://www.uaesp.gov.co/mipg/documentos-sig/direccionamiento_estrategico/procedimientos/DES-PC-03%20V9%20Formulaci%C3%B3n%20y%20seguimiento%20Plan%20de%20Acci%C3%B3n%20Institucional.pdf
Instructivo: https://www.uaesp.gov.co/mipg/documentos-sig/direccionamiento_estrategico/instructivos/DES-IN-02%20V1%20Lineamientos%20para%20el%20diligenciamiento%20del%20PAI.pdf
Herramienta: https://www.uaesp.gov.co/mipg/sig.php</t>
  </si>
  <si>
    <t>10/01/2023
19/04/2023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</si>
  <si>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el proceso de Direccionamiento Estratégico presenta la evidencia de la herramienta actualizada (formato de Archivo de Excel publicado en el micrositio del PAI), con el procedimiento e instructivo también actualizados. Se da cierre a la acción por estar cumplida.</t>
    </r>
  </si>
  <si>
    <t>Realizar la revisión y depuración cuando aplique de los indicadores de gestión de la UAESP.</t>
  </si>
  <si>
    <t>Posibilidad de indicadores de gestión de la UAESP desactualizados o con inconsistencias de formulación.</t>
  </si>
  <si>
    <t>Número de indicadores revisados/ Número de indicadores totales</t>
  </si>
  <si>
    <t xml:space="preserve">En cumplimiento a lo establecido en la nueva versión del procedimiento DES-PC-08 V10 Indicadores de Gestión se desarrollo de programación para la revisión de indicadores jornadas desarrolladas durante el 26 al 29 de diciembre de 2022.
Se adjunta informe de indicadores 
</t>
  </si>
  <si>
    <r>
      <rPr>
        <b/>
        <sz val="10"/>
        <rFont val="Arial"/>
        <family val="2"/>
      </rPr>
      <t>12/01/2023:</t>
    </r>
    <r>
      <rPr>
        <sz val="10"/>
        <rFont val="Arial"/>
        <family val="2"/>
      </rPr>
      <t xml:space="preserve"> El proceso envió correo donde soporta el seguimiento a la acción y la evidencia de la revisión del 100% de los indicadores.
Se da por cerrada la acción.</t>
    </r>
  </si>
  <si>
    <t>Gestionar un Sistema de Información Estadística de la Entidad que permita el correcto flujo de información, gobernabilidad de los datos y divulgación y reporte de indicadores estadísticos de carácter estratégico</t>
  </si>
  <si>
    <t xml:space="preserve">Falta de gobernabilidad de los datos y la información estadística y estratégica de la UAESP. </t>
  </si>
  <si>
    <t>SISINFO
(Sistema de Información Estadístico)</t>
  </si>
  <si>
    <t>Documento: diseño del Sistema de Información Estadístico.</t>
  </si>
  <si>
    <t>31/03/2023
30/06/2023</t>
  </si>
  <si>
    <t>31/03/2023 La Oficina Asesora de Planeación gestionó el diseño del sistema de información estadística a través de una consultoría en cooperación con GIZ. La consultora CCTI entregó el documento de diagnóstico de flujos de información  y documento de Metodología de analítica de datos Sistema . Adicionalmente se encuentra en revisión el documento de arquitectura del sistema, por lo anterior el documento de diseño del Sistema de Información Estadístico continua en construcción. 
30/06/2023  A través de la consultoría se elaboró el documento de Diseño del Sistema de Información Estadística basado en una solución Azure a través de una metodología Crisp-DM. Se solicita cierre de la acción.</t>
  </si>
  <si>
    <t>10/01/2023
19/04/2023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</si>
  <si>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la OAP entrega evidencias de los avances del Sistema de Información Estadístico, los cuales consisten en 5 archivos en PDF sobre: Documento de Arquitectura del Sistema (draft), anexo 1 Diagrama de arquitectura, Diagnóstico flujo de información UAESP, metodología de analítica de datos y Plan de Capacitaciones.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fde nombres: Documento Diseño del Sistema de Información Estadístico y Anexo del  Diseño del Sistema de Información Estadístico - UAESP. Teniendo en cuenta las evidencias entregada se da cierre a la acción.</t>
    </r>
  </si>
  <si>
    <t>Implementar iniciativas que propendan por mejorar el indicador de transferencia de conocimiento como Mochileando con la UAESP y la guía metodológica de transferencia.</t>
  </si>
  <si>
    <t>Debilidades en la documentación y socialización de las iniciativas para incrementar la transferencia de conocimiento.</t>
  </si>
  <si>
    <t>Guía metodológica de transferencia de conocimiento.</t>
  </si>
  <si>
    <t>Número de socializaciones de iniciativas o mecanismos de transferencia contenidas en la metodología.</t>
  </si>
  <si>
    <t>31/03/2023  En el primer trimestre se adelantaron tres socializaciones de iniciativas o mecanismos de transferencia al interior de la entidad, lo que corresponde a un avance del 60%.
30/06/2023  Para el segundo trimestre  se implementan dos (2) mecanismos de transferencia en la nueva herramienta: Nuestra Aplicación de Servicios de Aprendizaje -NASA como herramienta para la transferencia del conocimiento de la Unidad, que corresponde a la inclusión de 2 cursos que son: Gestión Social y  Curso de Transparencia. Lo que corresponde al avance del 40% y finalización de la acción (cumplimiento del 100%). Se adjunta: Pantallazo Plataforma CURSOS DISPONIBLES_ NASA y correos solicitud de inclusión de los cursos en la plataforma.  Se solicita cierre de la acción.</t>
  </si>
  <si>
    <t>10/01/2023
20/04/2023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</si>
  <si>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evidencias de las 3 socializaciones: Facebook Live de Rendición de cuentas desarrollado el día 27 de marzo/2023; Jornada audiencia pública desarrollada el día 29 de marzo/2023 y Facebook Live No. 2 de Rendición de cuentas desarrollado el día 31 de marzo/2023..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3 archivos en PDF relacionados con  2 cursos para transferencia del conocimiento: Gestión Social  UAESP y  Curso de Transparencia, los cuales corresponden al avance del 40%. Teniendo en cuenta el avance total a la fecha del 100% se da por cerrada a la acción.</t>
    </r>
  </si>
  <si>
    <t>Formular, Implementar, desarrollar y fortalecer la estrategia de cultura de la GCI. Fase II</t>
  </si>
  <si>
    <t>En seguimiento de la ruta del FURAG frente a la gestión de la Política de Gestión de Conocimiento e Innovación.</t>
  </si>
  <si>
    <t>Estrategia de GCI</t>
  </si>
  <si>
    <t>Número de iniciativas implementadas de la estrategia</t>
  </si>
  <si>
    <t xml:space="preserve">31/03/2023 Se tiene 1 iniciativa en proceso de prueba piloto, la cual se proyecta presentar durante la semana de innovación (24-28 de abril/2023) lo que corresponde a un avance del 16%. 
30/06/2023 Se presentó en la semana de la innovación el prototipo denominado Ecodummies (21 abril 2023) en las instalaciones de la UAESP y la presentación de un podcast alcanzando el cumplimiento del 33,33% de la iniciativa 1 implementada.  Así mismo, y en el marco de la semana de la innovación se desarrollaron las dos iniciativas adicionales correspondientes a iniciativa 2. Logotipo conmemorativo día de la creatividad y la innovación en la UAESP e iniciativa 3. Jornada innovadora Rendición de cuentas en el punto de atención al ciudadano. Se adjunta documento de la propuesta temática de las 3 iniciativas y el desarrollo de cada una de ellas.  Se solicita cierre de la acción. 
</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</si>
  <si>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está en proceso 1 iniciativa y adjunta 2 archivos como evidencia de una prueba piloto próxima a desarrollarse.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y 2 archivos en Word soportes de las tres actividades desarrolladas: Ecodummies (21 abril 2023) y presentación de podcast Logotipo conmemorativo día de la creatividad y la innovación en la UAESP y Jornada innovadora Rendición de cuentas en el punto de atención al ciudadano. Teniendo en cuenta el vance del 100% de las actividades planeadas se da cierre de la acción. </t>
    </r>
  </si>
  <si>
    <t>Realizar la revisión de requisitos técnicos y normativos del sistema de responsabilidad social para su articulación con los instrumentos implementados del proceso de participación ciudadana.</t>
  </si>
  <si>
    <t>Debilidades en la forma de documentar y visibilizar las acciones ejecutadas en el marco del proceso de Participación{on Ciudadana articuladas en el sistema de responsabilidad social.</t>
  </si>
  <si>
    <t>Documentos con componente  específico en Responsabilidad Social</t>
  </si>
  <si>
    <t>Número de documentos con componente R.S planeados para la vigencia / Número de documentos con componente R.S elaborados en la vigencia</t>
  </si>
  <si>
    <t>31/03/2023
30/06/2023
04/09/2023
04/10/2023
28/12/2023</t>
  </si>
  <si>
    <t>31/03/2023 La revisión se realizó de acuerdo con lo establecido en la Guía Institucional de Responsabilidad Social y en el marco de tema perfilado para la Mesa Técnica de Participación Ciudadana, de modo que se definió adelantar un documento de Diagnostico que permita definir la pertinencia para estructurar o no el sistema de responsabilidad social en la entidad. Se presenta documento borrador trabajado durante la vigencia que corresponde a un avance del 5%.
30/06/2023  El documento continua en proceso de construcción. 
04/09/2023. Se presenta documento borrador del Diagnóstico que permita definir la pertinencia para estructurar o no el sistema de responsabilidad social en la entidad, el cual incluirá la identificación y presentación de los documentos generados durante la vigencia con componente en responsabilidad social. 
04/10/2023. Se presenta documento con avance en el capitulo que contiene la información relacionada con el desarrollo de los ODS para Bogotá.
28/12/2023. Se presenta la versión final del documento de Diagnóstico: Responsabilidad social en la UAESP. Se solicita cierre de la acción</t>
  </si>
  <si>
    <t>10/01/2023
20/04/2023
21/07/2023
04/10/2023
02/01/2024</t>
  </si>
  <si>
    <r>
      <rPr>
        <b/>
        <sz val="10"/>
        <rFont val="Arial"/>
        <family val="2"/>
      </rPr>
      <t xml:space="preserve">10/01/2023: </t>
    </r>
    <r>
      <rPr>
        <sz val="10"/>
        <rFont val="Arial"/>
        <family val="2"/>
      </rPr>
      <t xml:space="preserve">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definieron adelantar un Diagnostico para definir la pertinencia de estructurar o no el sistema de responsabilidad social en la entidad. Presentaron 1 archivo en Word con el borrador trabajado durante la vigencia y reportan un avance del 5%.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indicó que la acción aún se encuentra en proceso (no se compartieron evidencias). La acción continúa en proceso y en términos.
</t>
    </r>
    <r>
      <rPr>
        <b/>
        <sz val="10"/>
        <rFont val="Arial"/>
        <family val="2"/>
      </rPr>
      <t>04/10/2023</t>
    </r>
    <r>
      <rPr>
        <sz val="10"/>
        <rFont val="Arial"/>
        <family val="2"/>
      </rPr>
      <t>: La OCI envió correo del 03/10/2023 solicitando el reporte del avance de la acción; la respuesta fue recibida el 04/10/2023 en la cual, la OAP presentó dos seguimientos nuevos de septiembre y octubre del 2023, y dos archivos en Word relacionados con "</t>
    </r>
    <r>
      <rPr>
        <i/>
        <sz val="10"/>
        <rFont val="Arial"/>
        <family val="2"/>
      </rPr>
      <t xml:space="preserve">PCI-FM-10 Diagnostico Responsabilidad social" </t>
    </r>
    <r>
      <rPr>
        <sz val="10"/>
        <rFont val="Arial"/>
        <family val="2"/>
      </rPr>
      <t>donde aparece un capítulo sobre Objetivos de Desarrollo Sostenible (ODS) para Bogotá</t>
    </r>
    <r>
      <rPr>
        <i/>
        <sz val="10"/>
        <rFont val="Arial"/>
        <family val="2"/>
      </rPr>
      <t>.</t>
    </r>
    <r>
      <rPr>
        <sz val="10"/>
        <rFont val="Arial"/>
        <family val="2"/>
      </rPr>
      <t xml:space="preserve"> La acción continúa en proceso y en términos.
</t>
    </r>
    <r>
      <rPr>
        <b/>
        <sz val="10"/>
        <rFont val="Arial"/>
        <family val="2"/>
      </rPr>
      <t>02/01/2024</t>
    </r>
    <r>
      <rPr>
        <sz val="10"/>
        <rFont val="Arial"/>
        <family val="2"/>
      </rPr>
      <t xml:space="preserve">. El proceso presentó como evidencia un archivo en PDF de diciembre del 2023, con  la versión final del documento de Diagnóstico: Responsabilidad social en la UAESP. Teniendo en cuenta la evidencia presentada se da cierre a la acción
</t>
    </r>
  </si>
  <si>
    <t>V. Oportunidades de mejora, Informe de revisión por la dirección SIG</t>
  </si>
  <si>
    <t>Analizar la pertinencia de identificar riesgos de seguridad de la información en el mapa de riesgos y oportunidades de la vigencia 2023</t>
  </si>
  <si>
    <t xml:space="preserve">Actualización del mapa de riesgos </t>
  </si>
  <si>
    <t>Actualización de documento</t>
  </si>
  <si>
    <t>1 mapa de riesgos actualizado</t>
  </si>
  <si>
    <t>1 mapa de riesgos actualizado con la incorporación de 1 riesgo de seguridad de la información del Proceso de Gestión de las comunicaciones.</t>
  </si>
  <si>
    <t>La Oficina Asesora de Comunicaciones y Relaciones Interinstitucionales actualizo su mapa de riesgos incorporando un riesgo de seguridad de la información el cual  se  reporta de manera mensual desde el mes de enero a la Oficina  de Planeación.
Por lo tanto se solicita de manera respetuosa hacer cierre de esta acción de mejora, debido al cumplimiento de la misma.</t>
  </si>
  <si>
    <t>10/01/2023
02/02/2023
18/04/2023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</si>
  <si>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02/02/2023:</t>
    </r>
    <r>
      <rPr>
        <sz val="10"/>
        <rFont val="Arial"/>
        <family val="2"/>
      </rPr>
      <t xml:space="preserve"> El proceso reportó el Plan de mejoramiento de la acción, La acción está en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las Comunicaciones presenta la evidencia del mapa de riesgos actualizado con un riesgo de Seguridad de la Información. Se da cierre a la acción por estar cumplida.</t>
    </r>
  </si>
  <si>
    <t xml:space="preserve">En el análisis del proceso para el informe de la revisión por la dirección se estableció que podría ser una oportunidad de mejora de identificar un riesgo con prescripción disciplinaria </t>
  </si>
  <si>
    <t>Se evaluó la importancia de tener presente este riesgo en el mapa de riegos de gestión en el año 2023 con el objeto de realizar el seguimiento eficiente del control</t>
  </si>
  <si>
    <t xml:space="preserve">Identificar para la vigencia 2023 los riesgos relacionados con posibles prescripciones disciplinarias </t>
  </si>
  <si>
    <t>Mapa de riesgo de gestión actualizado</t>
  </si>
  <si>
    <t>Un mapa de riesgo actualizado</t>
  </si>
  <si>
    <t xml:space="preserve">Unidad  </t>
  </si>
  <si>
    <t xml:space="preserve">En el primer trimestre del año 2023 se realizó el seguimiento al mapa de riesgos de gestión cumpliendo con lo propuesto en el informe de revisión por la dirección  y se remitieron las evidencias a la oficina de planeación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</si>
  <si>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con el formato vigente de PMI y con el registro del avance. El proceso también reportó la evidencia del mapa de riesgos actualizado para el año 2023, con lo cual se da por cumplida la acción y se da cierre de la misma.</t>
    </r>
  </si>
  <si>
    <t xml:space="preserve">Actualización permanente de documentos y expedientes físicos y electrónicos  </t>
  </si>
  <si>
    <t>Sin reporte al 10/01/2022</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</si>
  <si>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y de diligenciar la fecha fin de la acción.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mencionando que esta acción no va por el momento. Se cierra la acción por solicitud de la Jefatura del Proceso de Gestión Disciplinaria Interna.</t>
    </r>
  </si>
  <si>
    <t>Ampliar la capacidad de Bóvedas, Osarios y Cenízaros para la prestación de servicios de destino final en el Cementerio Parque Serafín</t>
  </si>
  <si>
    <t>Oportunidad de mejora en cumplimiento de metas</t>
  </si>
  <si>
    <t xml:space="preserve">seguimiento de avance  en comité primario </t>
  </si>
  <si>
    <t xml:space="preserve">Cuatro seguimientos en comités primarios reflejados en las actas </t>
  </si>
  <si>
    <t xml:space="preserve">unidad </t>
  </si>
  <si>
    <t>19/04/2023
21/07/2023
12/01/2024</t>
  </si>
  <si>
    <t>19/04/2023. se hace revisión de avance en el comité primario realizado el día 17 de abril en la cual se  informa que por medio de memorando 20234000017963  se radica solicitud ante la SAL el informe de presunto incumplimiento y aplicación de clausula penal ; mediante radicado 20234000037041 de fecha  20 de febrero se solicita al consultor radicar a la entidad la licencia de construcción en un termino de 5 días calendario para proceder con la liquidación del  contrato y ratificado mediante radicado 20234000056611 del 14 de marzo 2023..
21/07 /2023 se hace revisión y seguimiento de la actividad radicando nuevo proceso de solicitud de licencia ante curaduría, además en comité primario realizado el día 18 de Julio  se presenta el estado de  avance 
12/01/2024 al cierre de la vigencia se adelantaron las gestiones para la obtención de la construcción para reactivar el contrato de construcción y ampliación de BOC sin embargo  no se logro dicha licencia y en consecuencia no se ejecuto la obra  y dado el cambio de administración se  espera incluir en las metas de nuevo plan de desarrollo.</t>
  </si>
  <si>
    <t>10/01/2023
13/01/2023
22/04/2023
21/07/2023
23/10/2023
24/01/2024</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</si>
  <si>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13/01/2023: El Proceso envió el Plan de Mejoramiento, el cual fue validado por la OCI. La acción está en términos.
22/04/2023: El proceso envió reporte de avance y evidencias de memorandos de las revisiones sobre los contratos. Pendiente el envío por parte del proceso de la acta del grupo primario del 17 de abril. La acción está en proceso.
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donde se presenta el avance en la ejecución presupuestal; también entregaron oficios de gestiones ejecutadas. La acción continúa en proceso y en términos.
23/10/2023:  La OCI envió correo del 03/10/2023 solicitando el reporte del avance de la acción y dando plazo hasta el 20/10/2023; a esta fecha, el proceso no reportó avance de la acción. De acuerdo con la fecha de cierre  definida, la acción continúa en proceso.
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t>
  </si>
  <si>
    <t>Realizar la supervisión y seguimiento a las obligaciones del contrato de interventoría 508 de 2021 y de concesión 415 de 2021 referentes a la implementación de la prestación de estos servicios en los cementerios propiedad del Distrito</t>
  </si>
  <si>
    <t xml:space="preserve">Oportunidad de mejora en cumplimiento en optimización y ampliación de servicios </t>
  </si>
  <si>
    <t xml:space="preserve">Prestar en los cementerios propiedad del Distrito los servicios de Atención Funeraria: Realizar la supervisión y seguimiento a las obligaciones del contrato de interventoría 508 de 2021 y de concesión 415 de 2021 referentes a la implementación de la prestación de estos servicios en los cementerios propiedad del Distrito </t>
  </si>
  <si>
    <t>seguimiento de avance  en comité primario</t>
  </si>
  <si>
    <t xml:space="preserve">19/04/2023 en comité primario se trata el tema y se presenta el avance de la radicación ante la SAL del informe de presunto incumplimiento de las obligaciones contractuales presentado por la interventoría según radicado CSM-547-2023 
21/07 /2023 Se hace revisión y seguimiento de la actividad radicando nuevo proceso de solicitud de licencia ante curaduría, además en comité primario realizado el día 18 de Julio  se presenta el estado de  avance  y se actualiza el IPI ante la SAL con radicado SCM 771-2023
12/01/2024 . en comité primario se realizo los seguimientos programados así como el seguimiento del cumplimiento y estado de los IPS remitidos a la SAL mediante los siguientes radicados 20234000001233 (04/01/2023); 20234000057893. (19/05/2023) y el 20224000052313.(16/09/2022)  </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</si>
  <si>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13/01/2023: El Proceso envió el Plan de Mejoramiento, el cual fue validado por la OCI. La acción está en términos.
22/04/2023: El proceso envió reporte de avance y evidencia de Comité Primario del 13 de febrero del 2023 (págs. 6,7 y 8 donde se trabajó el tema). La acción continúa en proceso.
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referente a los contratos mencionados. La acción continúa en proceso y en términos.
23/10/2023:  La OCI envió correo del 03/10/2023 solicitando el reporte del avance de la acción y dando plazo hasta el 20/10/2023; a esta fecha, el proceso no reportó avance de la acción. De acuerdo con la fecha de cierre  definida, la acción continúa en proceso.
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t>
  </si>
  <si>
    <t>Fortalecimiento del Proceso de Gestión Integral de Residuos Sólidos – GIRS, realizando la revisión de la documentación que se encuentra actualmente formalizada y documentando los procedimientos dentro del Sistema Integrado de Gestión</t>
  </si>
  <si>
    <t>Debilidades en la actualización de la documentación del proceso para garantizar la pertinencia de los procedimientos.</t>
  </si>
  <si>
    <t xml:space="preserve">Realizar (2) dos reuniones para revisión de la documentación del proceso de Gestión Integral de residuos para analizar la pertinencia de la actualización o creación. </t>
  </si>
  <si>
    <t>Acta de reunión</t>
  </si>
  <si>
    <t>((Reuniones ejecutadas)/(Reuniones programadas))100%</t>
  </si>
  <si>
    <t>18/04/2023
12/07/2023
30/09/2023</t>
  </si>
  <si>
    <r>
      <t xml:space="preserve">18/04/2023: el 14 de abril de 2023, se   adelantó reunión por parte de las personas delegadas de cada una de las Subdirecciones responsables del proceso, en la cual se revisó   la caracterización, los documentos publicados  en la WEB, y se definió la necesidad   o no de  actualizar  o crear  documentos según la pertinencia de  cada  dependencia.  
Se acordó la segunda reunión para el mes de Agosto de 2023.
Se anexa acta de reunión del 14/04/2023
</t>
    </r>
    <r>
      <rPr>
        <b/>
        <sz val="10"/>
        <rFont val="Arial"/>
        <family val="2"/>
      </rPr>
      <t>12/07/2023:</t>
    </r>
    <r>
      <rPr>
        <sz val="10"/>
        <rFont val="Arial"/>
        <family val="2"/>
      </rPr>
      <t xml:space="preserve"> Para la fecha de seguimiento no presenta avance, teniendo en cuenta que de acuerdo con el acta del 14/04/2023 se acordó que la segunda reunión programada para la vigencia se encuentra programada para el mes de agosto de 2023.
30-09-2023: Para la fecha de seguimiento de reunión de las subdirección de Aprovechamiento, Recolección Barrido y Limpieza y Disposición Final, realizada el 28-08-2023 donde se relacionan los documentos actualizados por cada subdirección. Se adjunta acta.</t>
    </r>
  </si>
  <si>
    <t>10/01/2023
18/04/2023
13/07/2023
06/10/2023</t>
  </si>
  <si>
    <r>
      <rPr>
        <b/>
        <sz val="10"/>
        <rFont val="Arial"/>
        <family val="2"/>
      </rPr>
      <t>10/01/2023:</t>
    </r>
    <r>
      <rPr>
        <sz val="10"/>
        <rFont val="Arial"/>
        <family val="2"/>
      </rPr>
      <t xml:space="preserve"> La acción está en términos y en proceso según lo reportado por el proceso.
</t>
    </r>
    <r>
      <rPr>
        <b/>
        <sz val="10"/>
        <rFont val="Arial"/>
        <family val="2"/>
      </rPr>
      <t xml:space="preserve">18/04/2023: </t>
    </r>
    <r>
      <rPr>
        <sz val="10"/>
        <rFont val="Arial"/>
        <family val="2"/>
      </rPr>
      <t xml:space="preserve">La OCI envió correo del 10/04/2023 solicitando el reporte del avance de la acción; la respuesta fue recibida el 18/04/2023 en la cual el proceso de Gestión Integral de Residuos Sólidos presenta el avance de una reunión efectuada el 14/04/2023 donde fue revisada la pertinencia de actualizar la caracterización, procedimientos, formatos e instructivos del proceso. Avance del 50%. La acción continúa en proceso y en términos.
</t>
    </r>
    <r>
      <rPr>
        <b/>
        <sz val="10"/>
        <rFont val="Arial"/>
        <family val="2"/>
      </rPr>
      <t>13/07/2023:</t>
    </r>
    <r>
      <rPr>
        <sz val="10"/>
        <rFont val="Arial"/>
        <family val="2"/>
      </rPr>
      <t xml:space="preserve"> La OCI envió correo del 12/07/2023 solicitando el reporte del avance de la acción; el mismo día fue recibida la respuesta en la que el proceso indicó que a la fecha no presenta avances, pues la próxima reunión será efectuada en agosto. La acción continúa en proceso y en términos.
</t>
    </r>
    <r>
      <rPr>
        <b/>
        <sz val="10"/>
        <rFont val="Arial"/>
        <family val="2"/>
      </rPr>
      <t>06/10/2023</t>
    </r>
    <r>
      <rPr>
        <sz val="10"/>
        <rFont val="Arial"/>
        <family val="2"/>
      </rPr>
      <t>: La OCI envió correo del  03/10/2023 solicitando el reporte del avance de la acción; el proceso envió respuesta del 5/10/2023 donde presenta seguimiento y soporte de avance de segunda reunión efectuada el  28/8/2023 donde se relacionan los documentos actualizados por cada subdirección.  De acuerdo con los soportes enviados, se evidencia avance del 50% que estaba pendiente. Teniendo en cuenta que se efectuaron las 2 reuniones planeadas se observa cumplimiento total y se da cierre a la acción.</t>
    </r>
  </si>
  <si>
    <t>Alto volumen de devoluciones en tramite de pago de las cuentas de contratistas y proveedores</t>
  </si>
  <si>
    <t>Falta de cuidado de los contratistas y personal de apoyo de supervisión en el diligenciamiento de la documentación según instructivo de pago</t>
  </si>
  <si>
    <t>Transformar el proceso de pagos de cuentas de proveedores y contratistas en un trámite sistematizado y ágil: Simplificar y unificar los formatos FM 14 y FM 21 para convertir el proceso de trámite y revisión en un paso a paso amigable y sencillo.</t>
  </si>
  <si>
    <t>Modificación de formatos e instructivo de pagos</t>
  </si>
  <si>
    <t>Envío del formato DES-FM-17-V5 Solicitud de modificación, eliminación, traslado o creación de documentos de Ajuste de modificación de documentos, formatos a la OAP</t>
  </si>
  <si>
    <t>Unidad</t>
  </si>
  <si>
    <t>19/04/2023 La solicitud de modificación se realizó mediante radicado 20237000009073 Fecha 30/01/2023 y Radicado 20237000023973 Fecha 2/03/2023.Los formatos fueron Unificados y aprobados por la oficina asesora de planeación mediante memorando 20231300023763 de fecha 2 de marzo de 2023, ajustando el respectivo procedimiento e instructivo de pagos en el SIG. 
El área de pagos continua en el proceso de mejoramiento y sistematización de los pagos para optimizar los tiempos revisión y liquidación de ordenes de pago. Se evidencia correos, reuniones por Teams. Se solicita cierre</t>
  </si>
  <si>
    <t>12/01/2023
20/04/2023</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</si>
  <si>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modificación realizada mediante radicado 20237000009073 del 30/01/2023 y Radicado 20237000023973 del 2/03/2023.  Se evidencia cumplimiento de la acción, por lo cual, se le da cierre.</t>
    </r>
  </si>
  <si>
    <t xml:space="preserve">Elaboración de informes manuales a los entes de control </t>
  </si>
  <si>
    <t>Debilidad en la generación de informes del sistema si capital</t>
  </si>
  <si>
    <t>Continuar el desarrollo al Aplicativo SI CAPITAL que permitan optimizar el proceso Financiero: Continuar con reuniones donde participen las diferentes áreas, convirtiendo el ERP Si capital a la medida para la UAESP</t>
  </si>
  <si>
    <t>Numero de solicitudes con viabilidad de desarrollo</t>
  </si>
  <si>
    <t>solicitudes desarrolladas/solicitudes viables</t>
  </si>
  <si>
    <t>19/04/2023
13/07/2023
11/10/2023
31/12/2023</t>
  </si>
  <si>
    <t xml:space="preserve">19/04/2023 Solicitudes tramitadas a la fecha: 
1. Estados Financieros: A la fecha se han realizado desarrollo y mejoras al sistema según las solicitudes del área contable así: - Formato de operaciones reciprocas: en proceso, Formato DDC100- Pendiente modificar los códigos de Hacienda y Secretaria de Ambiente,- Estado de cambios en el patrimonio, Se entregó formato para desarrollo, Informe de Variaciones Significativas, se creó con diferencia del 50% de variación, se solicitó aplicar una variación superior a 1000 millones. 
2- Se hicieron mejoras al modulo de ordenes de pago ( marca de agua OP anulada, detalle de descuentos, estado de la OP, usuario que la elaboró) Cumplida
3- Información exógena: en proceso
4- Desarrollo de programa de pagos: en proceso
Indicador 1/4 : 25%
13/07/2023 Desarrollo del Programa de pagos: A la fecha se diligenció formulario de solicitud de desarrollo enviado a Tics, se desarrollo el flujograma de actividades de pagos ajustada, se hizo entrega de la información contractual de vigencia 2022 y 2023 con corte a mayo 2023, se realizan reuniones de seguimiento del desarrollo del Software. 
11/10/2023: En el avance con corte abril del 2023, se reportaron cuatro (4) solicitudes tramitadas, sin embargo, con corte a octubre del 2023 de estas cuatro, una de ellas (Información exógena que se encontraba en proceso), ya no es viable para este año, de acuerdo con el reporte de la OTIC, por lo cual, se reemplaza con la solicitud del aplicativo de gestión de recursos del esquema de aseo, por lo mencionado, finalmente se reportan con corte octubre del 2023 un total de cuatro (4) solicitudes viables, que se encuentran en el siguiente estado: 
Contabilidad: Solicitud No.1 -Estados Financieros: A la fecha realizaron las mejoras del sistema según las solicitudes del área contable así: - Formato de operaciones reciprocas: Cumplida.
Formato DDC100- Cumplida. Estado de cambios en el patrimonio: No es viable para este año, toda vez que este reporte se hace anualmente, en la vigencia 2023 ya se presentó.
Informe de Variaciones Significativas, se creó con diferencia del 50% de variación, se solicitó aplicar una variación superior a 1000 millones, informe que reporta variación en porcentajes y valores. Cumplida.
 Solicitud No. 2 - Módulo de órdenes de pago: A la fecha se evidencia el funcionamiento al 100% de las mejoras al módulo (marca de agua OP anulada, detalle de descuentos, estado de la OP, usuario que la elaboró). Cumplida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
Tesorería
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
Indicador 2/4: 50%
31/12/2023: Con corte 31 de diciembre de 2023 se informa que se cuenta con avances a las solicitudes, sin embargo, no han sido completadas al 100%  las solicitudes No. 3 y 4, debido a los tiempos de los ingenieros, continuando en el mismo estado del reporte anterior de octubre, de acuerdo con la información de los ingenieros estas solicitudes se estiman finalizar en la siguiente vigencia (2024).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
Tesorería
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
Indicador 2/4: 50%
</t>
  </si>
  <si>
    <t>12/01/2023
20/04/2023
13/07/2023
19/10/2023
05/01/2024</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</si>
  <si>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desarrollos a SI CAPITAL. A la fecha reportan 1 solicitud desarrollada (módulo de órdenes de pago), de 4 solicitudes viables. La acción sigue en proceso y en términos.
</t>
    </r>
    <r>
      <rPr>
        <b/>
        <sz val="10"/>
        <rFont val="Arial"/>
        <family val="2"/>
      </rPr>
      <t>13/07/2023:</t>
    </r>
    <r>
      <rPr>
        <sz val="10"/>
        <rFont val="Arial"/>
        <family val="2"/>
      </rPr>
      <t xml:space="preserve"> El proceso presentó seguimiento de la acción y evidencias (cuatro archivos de correos en PDF, uno de Word sobre especificación funcional del sistema de pagos y uno de Excel referente al formato GTI-FM-06 V1 Solicitud de cambio en la arquitectura TI pagos contabilidad) con las que muestran los avances sobre la solicitud de Desarrollo de Pagos.  La acción sigue en proceso y en términos.
</t>
    </r>
    <r>
      <rPr>
        <b/>
        <sz val="10"/>
        <rFont val="Arial"/>
        <family val="2"/>
      </rPr>
      <t>19/10/2023</t>
    </r>
    <r>
      <rPr>
        <sz val="10"/>
        <rFont val="Arial"/>
        <family val="2"/>
      </rPr>
      <t xml:space="preserve">: El proceso presentó seguimiento y evidencias de los avances en archivos en PDF y Word, de las 4 solicitudes viables a la fecha de corte (3 son de Contabilidad y 1 de Tesorería), así: Para Contabilidad la Solicitud No.1 -Estados Financieros presenta estado Cumplida; la Solicitud No. 2 - Módulo de órdenes de pago: estado Cumplida; la solicitud No. 3 - Desarrollo de programa de pagos, el estado es en proceso. Para Tesorería: la Solicitud No. 4 - Aplicativo de gestión de recursos del esquema de aseo, el estado es en proceso. Indicador a la fecha de corte es 2/4: equivalente a un 50% de avance.
</t>
    </r>
    <r>
      <rPr>
        <b/>
        <sz val="10"/>
        <rFont val="Arial"/>
        <family val="2"/>
      </rPr>
      <t xml:space="preserve">05/01/2024 </t>
    </r>
    <r>
      <rPr>
        <sz val="10"/>
        <rFont val="Arial"/>
        <family val="2"/>
      </rPr>
      <t xml:space="preserve">  El Proceso indicó en autoevaluación de diciembre del 2023, que  las solicitudes No. 3 y 4 no fueron terminadas debido a los tiempos de los ingenieros asignados a las tareas, que el estado es el mismo de la autoevaluación de  octubre del 2023 y que se estima finalizar en la siguiente vigencia (2024).   Teniendo en cuenta el estado reportado, y que no se solicitó en los tiempos definidos una ampliación del plazo, se da cierre por incumplida.
</t>
    </r>
  </si>
  <si>
    <t>Se han detectado vacíos en el personal de atención al ciudadano en lo referente al mapa de riesgos y oportunidades de mejora del proceso.</t>
  </si>
  <si>
    <t xml:space="preserve">Insuficiente conocimiento en el DOFA del Mapa de Riesgos. </t>
  </si>
  <si>
    <t>Capacitación al equipo del servicio al ciudadano en cuanto al mapa y plan de manejo de riesgos y oportunidades.</t>
  </si>
  <si>
    <t>Capacitación en Mapa y plan de manejo de riesgos y oportunidades</t>
  </si>
  <si>
    <t>1 capacitación</t>
  </si>
  <si>
    <t>unidad</t>
  </si>
  <si>
    <t>El 14 de febrero 2023 se realiza capacitación presencial en la UAESP con el objetivo de socializar el plan de mejoramiento y la matriz de riesgos de Servicio al Ciudadano, la cual fue liderada Maria Fernanda Rodriguez Ramírez. Se anexa acta de videncia, motivo por el cual se solicita cierre de la acción.</t>
  </si>
  <si>
    <t>10/01/2023
21/04/2023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</si>
  <si>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el acta del 14 de febrero del 2023 sobre capacitación de riesgos se da cierre de la acción.</t>
    </r>
  </si>
  <si>
    <t>En el informe de revisión por la dirección se identifico la necesidad de reformular y ajusta la matriz de plan y mejoramiento de riesgo de servicio al ciudadano.</t>
  </si>
  <si>
    <t>Uno de los controles del riesgo de gestión no fue suficientemente efectivo.</t>
  </si>
  <si>
    <t xml:space="preserve">Actualización del mapa y plan de manejo de riesgos a partir de lo aprobado en el comité institucional de gestión y desempeño, en cuanto a los riesgos de gestión, de información y anticorrupción. </t>
  </si>
  <si>
    <t>Mapa y plan de manejo de riesgos y oportunidades (Servicio al Ciudadano)</t>
  </si>
  <si>
    <t xml:space="preserve">Una Reformulación Mapa y plan de manejo de riesgos y oportunidades </t>
  </si>
  <si>
    <t xml:space="preserve">Se actualizo el plan y mejoramiento de mapa de riesgos de servicio al ciudadano, según lo aprobado en el comité institucional de gestión y desempeño realizado el 31/01/2023, con el fin de mitigar los riesgos de gestión. Se anexan evidencias de actualizaciones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</si>
  <si>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mapa de riesgos para el año 2023 se da cierre de la acción.</t>
    </r>
  </si>
  <si>
    <t xml:space="preserve">
Después de realizada la autoevaluación y autocontrol del proceso de servicio al ciudadano se identifico que el formulario web de la pagina de la entidad, requería actualización y acciones de mejora.
</t>
  </si>
  <si>
    <t>Acciones de mejora por documentar en el proceso.</t>
  </si>
  <si>
    <t>Reformulación del formulario de la pagina web de la entidad y se actualizo en atención a la ley 1581/2012 de Tratamiento de Datos Personales.(a ejecutar en el mes de Noviembre 2022)</t>
  </si>
  <si>
    <t>Formulario WEB</t>
  </si>
  <si>
    <t xml:space="preserve">Para el 30/11/2023, el formulario web ya contenía todas las actualizaciones mencionadas anteriormente con el fin de hacerlo una plataforma accesible y amigable al ciudadano donde pueda radicar de forma fácil sus trámites o PQRS. De igual forma se implemento la generación del código de verificación con el cual el ciudadano puede consultar en línea el estado de su tramite o PQRSD. Se anexa la evidencia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</si>
  <si>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formulario en la página WEB se da cierre de la acción.</t>
    </r>
  </si>
  <si>
    <t>Conformar el Grupos Interdisciplinarios para atender el PMA del AGN</t>
  </si>
  <si>
    <t>10/01/2023
10/04/2023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</si>
  <si>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</si>
  <si>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Contratar un tercero para la elaboración de las TRD de la entidad de acuerdo con el PMA</t>
  </si>
  <si>
    <t xml:space="preserve">Desarrollar los hallazgos identificados en el Plan de Mejoramiento Archivístico PMA </t>
  </si>
  <si>
    <t>Asignar presupuesto para desarrollar las actividades contempladas en el PINAR PGD y PMA</t>
  </si>
  <si>
    <t>Articular las unidades de Correspondencia, archivos de gestión y archivo central, para dar una sola directriz</t>
  </si>
  <si>
    <r>
      <rPr>
        <b/>
        <sz val="10"/>
        <rFont val="Arial"/>
        <family val="2"/>
      </rPr>
      <t xml:space="preserve">10/01/2023: </t>
    </r>
    <r>
      <rPr>
        <sz val="10"/>
        <rFont val="Arial"/>
        <family val="2"/>
      </rPr>
      <t xml:space="preserve">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</si>
  <si>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 xml:space="preserve">Asignar personal Idóneo y suficiente al proceso y contar con instalaciones propias para los archivos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</si>
  <si>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</si>
  <si>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r>
      <t xml:space="preserve">Herramienta o desarrollo tecnológico que facilite la sistematización de la información de la planta de personal y que permita el cruce de situaciones administrativas con el software de nómina. </t>
    </r>
    <r>
      <rPr>
        <sz val="10"/>
        <rFont val="Arial"/>
        <family val="2"/>
      </rPr>
      <t xml:space="preserve"> </t>
    </r>
  </si>
  <si>
    <t>Información de planta de personal gestionada desde diferentes instrumentos que no permiten contar con información inmediata para toma de decisiones.</t>
  </si>
  <si>
    <t>Sistemas de gestión de la información que permitan tener acceso a los cambios de planta y distintas situaciones administrativas con oportunidad.</t>
  </si>
  <si>
    <t>Sistema de información de la planta de personal.</t>
  </si>
  <si>
    <t>Un sistema de información de planta  de personal implementado, que articule la información desde diferentes herramientas y que permita la toma de decisiones de forma inmediata.</t>
  </si>
  <si>
    <t>Un sistema de información implementado</t>
  </si>
  <si>
    <t>19/04/2023
19/07/2023
 04/10/2023
29/12/2023</t>
  </si>
  <si>
    <t>19/04/2023  Se carga memorandos de solicitud a OTIC de validación de herramientas de mejora para la gestión del proceso.
19/07/2023 Se carga como evidencia el cronograma formulado y la cadena de correos de la gestión realizada con OTIC
04/10/2023: Se carga como evidencia el ACTA 002, correspondiente a la reunión sostenida con el ingeniero de PERNO, en el cual se reflejan los avances y compromisos, así como el archivo del análisis de la planta en respuesta a la solicitud realizada por el equipo de nómina, de otra parte, se cargan los correos de reporte de evidencias; se adjunta radicado de seguimiento a avances 20231400113673.
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t>
  </si>
  <si>
    <t>13/01/2023
20/04/2023
21/07/2023
17/10/2023
02/01/2024</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</si>
  <si>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y un correo en archivo de PDF donde se reporta una relación de pruebas del cargue no efectivo que persiste en el momento del ingreso de información en sus diferentes módulos. Teniendo en cuenta que no se reporta el avance como tal de la herramienta la OCI envió correo del 21/07/2023 solicitando analizar si esta acción se va a cumplir al 31/12/2023; se está a la espera de una respuesta. La acción sigue en proceso y en términos.
</t>
    </r>
    <r>
      <rPr>
        <b/>
        <sz val="10"/>
        <rFont val="Arial"/>
        <family val="2"/>
      </rPr>
      <t xml:space="preserve">17/10/2023 </t>
    </r>
    <r>
      <rPr>
        <sz val="10"/>
        <rFont val="Arial"/>
        <family val="2"/>
      </rPr>
      <t xml:space="preserve">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
</t>
    </r>
    <r>
      <rPr>
        <b/>
        <sz val="10"/>
        <rFont val="Arial"/>
        <family val="2"/>
      </rPr>
      <t>02/01/2024</t>
    </r>
    <r>
      <rPr>
        <sz val="10"/>
        <rFont val="Arial"/>
        <family val="2"/>
      </rPr>
      <t xml:space="preserve">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</si>
  <si>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r>
      <t xml:space="preserve">Desarrollo tecnológico que permita la expedición digital de certificaciones laborales y soportes de pago de nómina. </t>
    </r>
    <r>
      <rPr>
        <sz val="10"/>
        <rFont val="Arial"/>
        <family val="2"/>
      </rPr>
      <t xml:space="preserve"> </t>
    </r>
  </si>
  <si>
    <t>Pese a que se viene trabajando en PERNO, la información de la nómina no se articula con la caracterización de la planta.</t>
  </si>
  <si>
    <t>Implementar las mejoras requeridas en el aplicativo de liquidación de la nómina, de manera que se optimice el uso de herramientas con información del personal de planta de la entidad.</t>
  </si>
  <si>
    <t>Sistema de liquidación de nómina con mejoras aplicadas.</t>
  </si>
  <si>
    <t>Un sistema de liquidación de nomina mejorado que incorpore información relevante de la caracterización de la planta de personal.</t>
  </si>
  <si>
    <t>Un sistema de liquidación de nomina mejorado.</t>
  </si>
  <si>
    <t>19/04/2023
19/07/2023
04/10/2023
28/12/2023</t>
  </si>
  <si>
    <t>19/04/2023 Se cargan soportes de mejoras aplicadas a la fecha frente al software de nomina, se continua en trámite.
19/07/2023 Se hizo validación de procedimiento GTH-PC-02, Liquidación de nómina, seguridad social, parafiscales y pago de cesantías, con el fin de documentar las mejoras.
04/10/2023: Se definió mejoras en cuanto a reportes e ingreso de información para el trámite de liquidación.
28/12/2023: Se firmo un acta  con el compromiso de mejorar la reportabilidad del sistema de liquidación de nómina.  A la fecha se cuenta con 10 de los 11 desarrollos comprometidos.</t>
  </si>
  <si>
    <t>10/01/2023 La acción está en términos y en proceso según lo reportado en el plan de mejoramiento por el proceso.
20/04/2023 El proceso entregó evidencias de mejoras con respecto a que los funcionarios puedan descargar sus desprendibles de nómina y certificaciones laborales por medio de SI CAPITAL, las cuales fueron comunicadas a los funcionarios mediante correo del 31/03/2023. La acción continúa en proceso y en términos.
21/07/2023 La OCI envió correo del 12/07/2023 solicitando el reporte del avance de la acción; Talento Humano envió respuesta del 19/07/2023 con el soporte de un archivo en PDF donde se trata la actualización del procedimiento .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
17/10/2023 La OCI envió correo del 03/10/2023 solicitando el reporte del avance de la acción; el proceso envió respuesta del 13/10/2023, donde indica que fueron definidas mejoras en cuanto a reportes e ingreso de información para el trámite de liquidación; entregaron como evidencias 4 archivos en PDF, donde se encontró el ACTA 002 del 24/07/2023 relacionada con una reunión con el ingeniero de PERNO, el radicado 20231400113673 enviado por OTIC el 29/09/2023 como respuesta a SAF (enviada mediante radicado 20237000109603 del 13/09/2023) de desarrollos sobre el aplicativo PERNO; la OCI en revisión del radicado de la OTIC, encuentra que fue reportado el estado de 6 tareas: 2 están cumplidas, 3 están por cumplir y 1 está en ejecución. La acción continúa en proceso.
02/01/2024 La OCI recibió correo del proceso del 29/12/2023, en el cual indicó que se cuenta con 10 de los 11 desarrollos comprometidos, y además dos archivos como evidencias (uno en PDF de un acta del 24/07/2023 - reportada en un seguimiento anterior y uno en Word con pantallazos) . Teniendo en cuenta el estado reportado, y que el proceso no solicitó ampliación de la fecha fin de la acción según el procedimiento establecido, se da por cerrada incumplida la acción al 31/12/2023.</t>
  </si>
  <si>
    <t>Herramienta tecnológica que facilite la digitalización e inserción de documentación en línea en las Historias Laborales de servidores activos.</t>
  </si>
  <si>
    <t>Acción de mejora definida como resultado del análisis de información y gestión del Proceso de Talento Humano</t>
  </si>
  <si>
    <t>Sistematización de tramites a través de herramientas de uso de la Entidad.</t>
  </si>
  <si>
    <t>Herramienta para gestión de trámites de situaciones administrativas de Talento Humano de la Unidad.</t>
  </si>
  <si>
    <t>Una herramienta para trámites de situaciones administrativas del talento humano de la Unidad.</t>
  </si>
  <si>
    <t>Una herramienta de trámites de Talento Humano implementada.</t>
  </si>
  <si>
    <t>19/04/2023
19/07/2023
04/10/2023
29/12/2023</t>
  </si>
  <si>
    <t>19/04/2023 Se carga memorandos de solicitud a OTIC de validación de herramientas de mejora para la gestión del proceso.
19/07/2023  Se carga como evidencia el cronograma formulado y la cadena de correos de la gestión realizada con OTIC.
04/10/2023. Se carga como evidencia el ACTA 002, correspondiente a la reunión sostenida con el ingeniero de PERNO, en el cual se reflejan los avances y compromisos, así como el archivo del análisis de la planta en respuesta a la solicitud realizada por el equipo de nómina, de otra parte, se cargan los correos de reporte de evidencias.
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t>
  </si>
  <si>
    <t>13/01/2023
20/04/2023
19/07/2023
04/10/2023
02/01/2024</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</si>
  <si>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
</t>
    </r>
    <r>
      <rPr>
        <b/>
        <sz val="10"/>
        <rFont val="Arial"/>
        <family val="2"/>
      </rPr>
      <t>17/10/2023</t>
    </r>
    <r>
      <rPr>
        <sz val="10"/>
        <rFont val="Arial"/>
        <family val="2"/>
      </rPr>
      <t xml:space="preserve"> 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
</t>
    </r>
    <r>
      <rPr>
        <b/>
        <sz val="10"/>
        <rFont val="Arial"/>
        <family val="2"/>
      </rPr>
      <t>02/01/2024</t>
    </r>
    <r>
      <rPr>
        <sz val="10"/>
        <rFont val="Arial"/>
        <family val="2"/>
      </rPr>
      <t xml:space="preserve">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</si>
  <si>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t>Digitalización de las Historias Laborales de servidores activos, así como implementar y mantener la gestión de archivo conforme a lo citado en la Circular 004 de 2003 de la AGN y demás lineamientos asociados</t>
  </si>
  <si>
    <t>Herramienta para digitalización de Historias Laborales</t>
  </si>
  <si>
    <t>Una herramienta para la digitalización de Historias laborales</t>
  </si>
  <si>
    <t>Una herramienta para la digitalización de Historias laborales Implementada</t>
  </si>
  <si>
    <t>19/04/2023
19/07/2023
04/10/2023</t>
  </si>
  <si>
    <t>19/04/2023 Se presenta informe de seguimiento y de avance frente a la digitalización de expedientes de Historias Laborales; no obstante , se carga memorando de requerimiento a OTIC frente a opciones de herramientas que faciliten la digitalización.
19/07/2023  A la fecha ya se cuenta con la digitalización de los expedientes laborales de servidores activos, se carga correo con reporte estadístico a la fecha.
04/10/2023: Se cuenta con la herramienta en funcionamiento, se carga informe de aplicación para trámite de cierre de la acción.</t>
  </si>
  <si>
    <t>10/01/2023
20/04/2023
19/07/2023
17/10/2023</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</si>
  <si>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El proceso reporta un informe que indica la digitalización de 156 Historias
Laborales activas con un total de 300 carpetas; y  radicado 20237000030803 del 14/03/2023 enviado a la OTIC de asunto "Solicitud Implementación Mejoras Tecnológicas Proceso Talento Humano" donde solicitan la mejora de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correo en archivo en PDF donde se indica el avance en la digitalización de las historias laborales de funcionarios activos y de exempleados. Teniendo en cuenta que la meta de la acción es una herramienta de digitalización, la OCI solicitó mediante correo del 21/07/2023 aclarar el avance en la herramienta; el proceso nos respondió que la herramienta ya está finalizada, por lo cual solicitamos en correo del 24/07/2023 enviar los soportes correspondientes para sar por cerrada la acción.  La acción sigue en proceso y en términos.
</t>
    </r>
    <r>
      <rPr>
        <b/>
        <sz val="10"/>
        <rFont val="Arial"/>
        <family val="2"/>
      </rPr>
      <t>17/10/2023</t>
    </r>
    <r>
      <rPr>
        <sz val="10"/>
        <rFont val="Arial"/>
        <family val="2"/>
      </rPr>
      <t xml:space="preserve"> La OCI envió correo del 03/10/2023 solicitando el reporte del avance de la acción; el proceso envió respuesta del 13/10/2023, donde entregan como evidencia 3 archivos en PDF: 1 sobre Digitalización de Historias Laborales donde se indica el paso a paso del proceso de digitalización de las historias  laborales que reposan en el archivo de gestión de la entidad, 1 correo del 9agosto del 2023 que menciona el documento para la digitalización de las historias  laborales, y 1 un correo del 19/07/2023 donde reportan el avance del 100% correspondiente a la Digitalización de las Historias Laborales de servidores activos para un total de 155 y ex funcionarios para un total de 175. Teniendo en cuenta que la herramienta fue elaborada con el documento del paso a paso, se da cierre a la acción.</t>
    </r>
  </si>
  <si>
    <t>Fortalecer las herramientas tecnológicas que se han desarrollado, de manera que cada funcionario reporte su inventario para facilitar la recolección de información.</t>
  </si>
  <si>
    <t xml:space="preserve">04/01/2023 Mediante correo del 30/12/2022 la OCI solicitó al proceso diligenciar el formato vigente para incluir la acción en el Plan de Mejoramiento Interno, pues faltaba especificar entre otros, los siguientes campos exigidos en el procedimiento: nombre del indicador, fórmula del indicador, unidad de medida, meta, fecha de inicio y fecha fin. 
Fue recibida respuesta del 30/12/2022 del proceso donde se indicó entre otros que "3. La oportunidad quedó registrada en la Matriz de riesgos y oportunidades, a la cual se realiza seguimiento mensual.4. La Acción de la oportunidad que se propone, es con el fin de aplicarla en el momento que se presente la necesidad y durante el desarrollo de la gestión del proceso, es decir cuando sea"Oportuno".5. La oportunidad nace desde el proceso y no por un hallazgo en desarrollo de auditorías. Por lo anterior, agradecemos no se tenga en cuenta para incluir esta Oportunidad en el plan de mejoramiento, porque generaría compromisos que en el camino no serían cumplibles y pasaría convertirse en un riesgo, afectando el proceso." </t>
  </si>
  <si>
    <t>Título 10 Desempeño de los proveedores externos, capítulo V oportunidades de mejora informe revisión por la dirección</t>
  </si>
  <si>
    <t>Recomendaciones tanto de la Oficina de Tic, como de la OAP, en el sentido de formular riesgos asociados a la seguridad de la información.</t>
  </si>
  <si>
    <t>Identificar para la vigencia 2023 riesgo relacionado con seguridad de la información.</t>
  </si>
  <si>
    <t>Mapa de riesgos actualizado</t>
  </si>
  <si>
    <t>1 mapa de riesgos actualizado con riesgo de seguridad de la información</t>
  </si>
  <si>
    <t>8/03/2023
13/04/2023</t>
  </si>
  <si>
    <r>
      <t xml:space="preserve">8/03/2023: </t>
    </r>
    <r>
      <rPr>
        <sz val="10"/>
        <color theme="1"/>
        <rFont val="Arial"/>
        <family val="2"/>
      </rPr>
      <t>Teniendo en cuenta las recomendaciones de la Oficina de Tic y de la OCI, para la vigencia 2023 se identificó un riesgo de seguridad de la información, el cual encuentra disponible en el mapa para el manejo de riesgos vigencia 2023 de la SAL, en la hoja seguridad de la información.</t>
    </r>
    <r>
      <rPr>
        <b/>
        <sz val="10"/>
        <color theme="1"/>
        <rFont val="Arial"/>
        <family val="2"/>
      </rPr>
      <t xml:space="preserve">
13/04/2023:</t>
    </r>
    <r>
      <rPr>
        <sz val="10"/>
        <color theme="1"/>
        <rFont val="Arial"/>
        <family val="2"/>
      </rPr>
      <t xml:space="preserve"> Teniendo en cuneta la acción de identificar para la vigencia 2023,  riesgo relacionado con la seguridad de la información, se evidencia este, en el mapa</t>
    </r>
    <r>
      <rPr>
        <strike/>
        <sz val="10"/>
        <color theme="1"/>
        <rFont val="Arial"/>
        <family val="2"/>
      </rPr>
      <t xml:space="preserve"> </t>
    </r>
    <r>
      <rPr>
        <sz val="10"/>
        <color theme="1"/>
        <rFont val="Arial"/>
        <family val="2"/>
      </rPr>
      <t>de riesgos correspondiente a la Subdirección de Asuntos Legales, la incorporación de este riesgo.  Se adjunta evidencia 
En conclusión, la acción se encuentra cumplida. Por lo anterior, de manera respetuosa se solicita a la OCI valorar el cierre de la presente acción.</t>
    </r>
  </si>
  <si>
    <t>12/01/2023
18/04/2023</t>
  </si>
  <si>
    <r>
      <rPr>
        <b/>
        <sz val="10"/>
        <rFont val="Arial"/>
        <family val="2"/>
      </rPr>
      <t>12/01/2023:</t>
    </r>
    <r>
      <rPr>
        <sz val="10"/>
        <rFont val="Arial"/>
        <family val="2"/>
      </rPr>
      <t xml:space="preserve">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presenta la evidencia del mapa de riesgos actualizado con un riesgo de Seguridad de la Información. Se da cierre a la acción por estar cumplida.</t>
    </r>
  </si>
  <si>
    <t>Mejora continua derivada del informe de revisión por la Dirección</t>
  </si>
  <si>
    <t>Actualización del documento Manual de Contratación y Creación del documento Manual de Supervisión e Interventoría</t>
  </si>
  <si>
    <t>Documentos actualizados o creados del proceso de Gestión de Asuntos legales</t>
  </si>
  <si>
    <t>1 documento actualizado y 1 documento creado enviados a la Oficina de Planeación</t>
  </si>
  <si>
    <t>2 documentos (actualización Manual de Contratación y creación de Manual de Supervisión e Interventoría) enviados a la Oficina de Planeación</t>
  </si>
  <si>
    <t>8/03/2023
13/04/2023
12/07/2023</t>
  </si>
  <si>
    <r>
      <t>8/03/2023:</t>
    </r>
    <r>
      <rPr>
        <sz val="10"/>
        <color theme="1"/>
        <rFont val="Arial"/>
        <family val="2"/>
      </rPr>
      <t xml:space="preserve"> El manual de contratación se encuentra en ajuste, </t>
    </r>
    <r>
      <rPr>
        <strike/>
        <sz val="10"/>
        <color theme="1"/>
        <rFont val="Arial"/>
        <family val="2"/>
      </rPr>
      <t>1.</t>
    </r>
    <r>
      <rPr>
        <sz val="10"/>
        <color theme="1"/>
        <rFont val="Arial"/>
        <family val="2"/>
      </rPr>
      <t xml:space="preserve"> Mediante correo del 6/03/2023, el grupo de calidad realizó observaciones al documento, enviándose al grupo de contratos para los ajustes técnicos necesarios. 
El manual de supervisión e interventoría se encuentra en ajuste, Mediante correo del 3/03/2023, el grupo de calidad realizó observaciones al documento, enviándose nuevamente al grupo de contratos para los ajustes técnicos necesarios. Se adjunta evidencia.  ACCIÓN EN EJECUCIÓN.  </t>
    </r>
    <r>
      <rPr>
        <b/>
        <sz val="10"/>
        <color theme="1"/>
        <rFont val="Arial"/>
        <family val="2"/>
      </rPr>
      <t xml:space="preserve">
13/04/2023: </t>
    </r>
    <r>
      <rPr>
        <sz val="10"/>
        <color theme="1"/>
        <rFont val="Arial"/>
        <family val="2"/>
      </rPr>
      <t xml:space="preserve">Los manuales de contratación y supervisión se encuentran es revisión por parte de los asesores del despacho del subdirector. Se adjunta evidencia de los proyectos. ACCIÓN EN EJECUCIÓN.  </t>
    </r>
    <r>
      <rPr>
        <b/>
        <sz val="10"/>
        <color theme="1"/>
        <rFont val="Arial"/>
        <family val="2"/>
      </rPr>
      <t xml:space="preserve">
12/07/2023:  </t>
    </r>
    <r>
      <rPr>
        <sz val="10"/>
        <color theme="1"/>
        <rFont val="Arial"/>
        <family val="2"/>
      </rPr>
      <t xml:space="preserve">De acuerdo con la acción formulada, la Subdirección de Asuntos Legales, procedió a la actualización del Manual de Contratación, creando la versión 12 del documento, así mismo se generó la versión inicial del Manual de Supervisión y de interventoría, documentos  que se adoptaron mediante las resoluciones 316 y 317 de 2023.Así las cosas, teniendo en cuenta el cumplimiento de la formula del indicador y la meta de la acción, se solicita a la OCI, valorar el cierre de la presente acción. ACCION CUMPLIDA </t>
    </r>
  </si>
  <si>
    <t>12/01/2023
18/04/2023
13/07/2023</t>
  </si>
  <si>
    <r>
      <rPr>
        <b/>
        <sz val="10"/>
        <rFont val="Arial"/>
        <family val="2"/>
      </rPr>
      <t xml:space="preserve">12/01/2023: </t>
    </r>
    <r>
      <rPr>
        <sz val="10"/>
        <rFont val="Arial"/>
        <family val="2"/>
      </rPr>
      <t xml:space="preserve">De acuerdo con retroalimentación de la OCI, la acción reportada en el informe de Revisión por la Dirección cambió de "Actualización permanente de documentos controlados asociados al Proceso de Gestión de Asuntos Legales" a "Actualización del documento Manual de Contratación y Creación del documento Manual de Supervisión e Interventoría".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indica que la acción está en proceso, y presenta la evidencia de 2 archivos en Word con los avances del nuevo Manual de Supervisión y la actualización del manual de contratación. Acción en proceso y en términos.
</t>
    </r>
    <r>
      <rPr>
        <b/>
        <sz val="10"/>
        <rFont val="Arial"/>
        <family val="2"/>
      </rPr>
      <t>13/07/2023:</t>
    </r>
    <r>
      <rPr>
        <sz val="10"/>
        <rFont val="Arial"/>
        <family val="2"/>
      </rPr>
      <t xml:space="preserve"> La OCI envió correo del 12/07/2023 solicitando el reporte del avance de la acción; la respuesta fue recibida el mismo día en la cual el proceso de Gestión de Asuntos Legales presentó los soportes de: la creación del Manual de Supervisión (GAL-MN-04 V1 aprobada mediante Resolución 317 del 02 de mayo de 2023)  y la actualización del manual de contratación (versión 12 aprobada mediante Resolución 316 del 02 de mayo de 2023).</t>
    </r>
  </si>
  <si>
    <t>Para la verificación de los tiempos de legalización, se revisó si existían vales provisionales pendientes de legalizar, sobre el cual se revisaron los soportes de toda la vigencia, evidenciado un vale provisional por valor de $850,000 fechado el 23 de marzo del 2022 y legalizado hasta el 02 de junio del 2022, lo anterior demuestra que aunque a la fecha del arqueo ya se encontraba legalizado, se incumplió con lo establecido en Numeral 6 del procedimiento de caja menor GFI-PC-09 V1 del 217 “la legalización de los vales provisionales se debe efectuar a los tres (3) días después de entregados los recursos”; situación que puede generar pérdida de recursos en la entidad.</t>
  </si>
  <si>
    <t>Informe de Auditoría Gestión Financiera y presupuestal Radicado 20221100072603 del 30 de noviembre del 2022,</t>
  </si>
  <si>
    <t>Debilidad en el cumplimiento del procedimiento de caja menor GFIPC-09 V1  referente a “la legalización de los vales provisionales los cuales se deben legalizar a los tres (3) días después de entregados los recursos”</t>
  </si>
  <si>
    <t>Hacer seguimiento y requerir por escrito al funcionario o contratista que incumpla con la legalización de los vales provisionales después de pasados tres días de entregados los recursos, para que cumpla con lo establecido en la resolución de constitución de caja menor.</t>
  </si>
  <si>
    <t>Seguimiento a la legalización de vales provisionales</t>
  </si>
  <si>
    <t>Seguimiento requerimientos realizados/Requerimientos programados</t>
  </si>
  <si>
    <t>08/09/2023
11/10/203</t>
  </si>
  <si>
    <r>
      <t>08-09-2023:</t>
    </r>
    <r>
      <rPr>
        <sz val="10"/>
        <color rgb="FF000000"/>
        <rFont val="Arial"/>
        <family val="2"/>
      </rPr>
      <t xml:space="preserve"> A la fecha todos los vales provisionales se han legalizado dentro de los términos establecidos en el procedimiento de caja menor. Se envía correo recordando la necesidad de legalizar dentro de los términos establecidos.
Se actualizó el procedimiento de caja menor de acuerdo con los parámetros establecidos en el Manual para el manejo y control contable de las cajas menores de la SDH del 2 de setiembre del 2022.
</t>
    </r>
    <r>
      <rPr>
        <b/>
        <sz val="10"/>
        <color rgb="FF000000"/>
        <rFont val="Arial"/>
        <family val="2"/>
      </rPr>
      <t xml:space="preserve">
11-10-2023</t>
    </r>
    <r>
      <rPr>
        <sz val="10"/>
        <color rgb="FF000000"/>
        <rFont val="Arial"/>
        <family val="2"/>
      </rPr>
      <t xml:space="preserve">: A la fecha se continua con el seguimiento de los vales provisionales, con el objetivo de que sean legalizado dentro de los términos establecidos en el procedimiento de caja menor, como evidencia se anexa correo con una de las solicitudes de “Recursos Caja Menor Orfeo” recordando la necesidad de legalizar dentro de los términos establecidos. (Evidencia CORREO CAJA MENOR), a la fecha los vales provisionales se han legalizado a tiempo (dentro de los 3 días), por cuanto, no se ha presentado la necesidad de remitir correo.
Por otra parte, se actualizó el procedimiento de caja menor de acuerdo con los parámetros establecidos en el Manual para el manejo y control contable de las cajas menores de la SDH del 2 de setiembre del 2022, dicho procedimiento se socializó por Tesorería el 11 de octubre de 2023 a todos los funcionarios de la UAESP (Evidencia Procedimiento GFI-PC-09-V2 CAJA MENOR, PRESENTACIÓN  y PANTALLAZOS DE LA REUNIÓN DE SOCIALIZACIÓN).
</t>
    </r>
    <r>
      <rPr>
        <b/>
        <sz val="10"/>
        <color rgb="FF000000"/>
        <rFont val="Arial"/>
        <family val="2"/>
      </rPr>
      <t xml:space="preserve">28/12/2023: El hallazgo de la legalización de los vales provisionales fue superado , todos los avances fueron legalizados a tiempo, no habiendo necesidad de correos recordatorios, en el mes de diciembre.
La caja menor fue legalizada ante Secretaria de Hacienda Distrital en el tiempo establecido y devueltos los dineros .
</t>
    </r>
  </si>
  <si>
    <t>10/01/2023
05/04/2023
25/07/2023
25/10/2023
28/12/2023</t>
  </si>
  <si>
    <t>Stella Cañón</t>
  </si>
  <si>
    <r>
      <rPr>
        <b/>
        <sz val="10"/>
        <color rgb="FF000000"/>
        <rFont val="Arial"/>
        <family val="2"/>
      </rPr>
      <t>10/01/2023</t>
    </r>
    <r>
      <rPr>
        <sz val="10"/>
        <color rgb="FF000000"/>
        <rFont val="Arial"/>
        <family val="2"/>
      </rPr>
      <t xml:space="preserve">: El proceso remitió PM dentro de los términos para ejecutar la acción durante la presente vigencia.
</t>
    </r>
    <r>
      <rPr>
        <b/>
        <sz val="10"/>
        <color rgb="FF000000"/>
        <rFont val="Arial"/>
        <family val="2"/>
      </rPr>
      <t>05/04/2023</t>
    </r>
    <r>
      <rPr>
        <sz val="10"/>
        <color rgb="FF000000"/>
        <rFont val="Arial"/>
        <family val="2"/>
      </rPr>
      <t xml:space="preserve">: La acción se encuentra en proceso dentro de los términos para la ejecución.
</t>
    </r>
    <r>
      <rPr>
        <b/>
        <sz val="10"/>
        <color rgb="FF000000"/>
        <rFont val="Arial"/>
        <family val="2"/>
      </rPr>
      <t>25/07/2023:</t>
    </r>
    <r>
      <rPr>
        <sz val="10"/>
        <color rgb="FF000000"/>
        <rFont val="Arial"/>
        <family val="2"/>
      </rPr>
      <t xml:space="preserve"> El proceso no remite la autoevaluación, sin embargo la acción se encuentra en proceso dentro de los términos para la ejecución y será evaluada en el próximo seguimiento. 
</t>
    </r>
    <r>
      <rPr>
        <b/>
        <sz val="10"/>
        <color rgb="FF000000"/>
        <rFont val="Arial"/>
        <family val="2"/>
      </rPr>
      <t>25/10/2023</t>
    </r>
    <r>
      <rPr>
        <sz val="10"/>
        <color rgb="FF000000"/>
        <rFont val="Arial"/>
        <family val="2"/>
      </rPr>
      <t xml:space="preserve">: En los avances del cumplimiento de la acción, se observa que el procedimiento de la caja menor fue actualizado y dentro de los puntos de control se encuentra establecido el tiempo para legalizar los vales provisionales. Así mismo se observa un correo electrónico de la tesorería dirigido a la funcionaria Nidia Pineda recordando la legalización de un vale provisional de entrega de efectivo. La acción continua en proceso hasta la fecha de vencimiento.
</t>
    </r>
    <r>
      <rPr>
        <b/>
        <sz val="10"/>
        <color rgb="FF000000"/>
        <rFont val="Arial"/>
        <family val="2"/>
      </rPr>
      <t>28/12/2023:</t>
    </r>
    <r>
      <rPr>
        <sz val="10"/>
        <color rgb="FF000000"/>
        <rFont val="Arial"/>
        <family val="2"/>
      </rPr>
      <t xml:space="preserve"> En las evidencias y de acuerdo con la autoevaluación  del proceso, se cumplió con la acción al cierre de la vigencia 2023, todos los vales provisionales fueron legalizados dentro del plazo establecido. Se da cierre a la acción.</t>
    </r>
  </si>
  <si>
    <t>En virtud de los lineamientos establecidos en el Decreto 192 de 2021 de la Alcaldía Mayor de Bogotá, para el Funcionamiento y Manejo de la Caja Menor, que en el Párrafo 2 del artículo 64 indica: “Las respectivas dependencias financieras de los distintos órganos deberán efectuar arqueos periódicos y sorpresivos, con el fin de garantizar que las operaciones estén debidamente sustentadas, que los registros sean oportunos y adecuados y que los saldos correspondan”, se solicitó copia de los arqueos de caja menor realizados en el transcurso de la vigencia por la Subdirección Administrativa y Financiera, evidenciando que no se ha cumplido con este lineamiento.</t>
  </si>
  <si>
    <t xml:space="preserve">Falta de control de realizar arqueos periódicos en cumplimiento del Decreto 192 de 2021 de la Alcaldía Mayor de Bogotá, con el fin de garantizar que las operaciones estén debidamente sustentadas, que los registros sean oportunos y adecuados y que los saldos correspondan”, </t>
  </si>
  <si>
    <t>Realizar   arqueos periódicos sorpresivos por parte de un funcionario de la SAF, diferente al área de tesorería.</t>
  </si>
  <si>
    <t>Arqueos sorpresivos</t>
  </si>
  <si>
    <t>Arqueos realizados/arqueos programados</t>
  </si>
  <si>
    <t>Arqueos de caja</t>
  </si>
  <si>
    <r>
      <t>Se realizó arqueo de la caja menor, el día 30 de junio de 2023.
Se realizó arqueo a la caja menor, el día 4 de septiembre de 2023</t>
    </r>
    <r>
      <rPr>
        <b/>
        <sz val="10"/>
        <rFont val="Arial"/>
        <family val="2"/>
      </rPr>
      <t xml:space="preserve">
11-10-2023: </t>
    </r>
    <r>
      <rPr>
        <sz val="10"/>
        <rFont val="Arial"/>
        <family val="2"/>
      </rPr>
      <t>A la fecha se cuenta con tres arqueos periódicos en los meses de junio, septiembre y octubre de 2023, igualmente se actualizó el formato para arqueo de caja GFI-FM-19V1 junto con el procedimiento de caja menor el cual se aprobó el 06/09/2023. (Evidencia PDFs: ARQUEO CAJA MENOR 30-06-2023, ARQUEO 04-09-2023 Y ARQUEO 04-10-2023).</t>
    </r>
  </si>
  <si>
    <t>10/01/2023
05/04/2023
25/07/2023
25/10/2023</t>
  </si>
  <si>
    <r>
      <rPr>
        <b/>
        <sz val="10"/>
        <color rgb="FF000000"/>
        <rFont val="Arial"/>
        <family val="2"/>
      </rPr>
      <t xml:space="preserve">10/01/2023: </t>
    </r>
    <r>
      <rPr>
        <sz val="10"/>
        <color rgb="FF000000"/>
        <rFont val="Arial"/>
        <family val="2"/>
      </rPr>
      <t xml:space="preserve">El proceso remitió PM dentro de los términos para ejecutar la acción durante la presente vigencia.
</t>
    </r>
    <r>
      <rPr>
        <b/>
        <sz val="10"/>
        <color rgb="FF000000"/>
        <rFont val="Arial"/>
        <family val="2"/>
      </rPr>
      <t>05/04/2023:</t>
    </r>
    <r>
      <rPr>
        <sz val="10"/>
        <color rgb="FF000000"/>
        <rFont val="Arial"/>
        <family val="2"/>
      </rPr>
      <t xml:space="preserve"> La acción se encuentra en proceso dentro de los términos para la ejecución.
</t>
    </r>
    <r>
      <rPr>
        <b/>
        <sz val="10"/>
        <color rgb="FF000000"/>
        <rFont val="Arial"/>
        <family val="2"/>
      </rPr>
      <t>25/07/2023:</t>
    </r>
    <r>
      <rPr>
        <sz val="10"/>
        <color rgb="FF000000"/>
        <rFont val="Arial"/>
        <family val="2"/>
      </rPr>
      <t xml:space="preserve"> El proceso no remite la autoevaluación, sin embargo la acción se encuentra en proceso dentro de los términos para la ejecución y será evaluada en el próximo seguimiento.
</t>
    </r>
    <r>
      <rPr>
        <b/>
        <sz val="10"/>
        <color rgb="FF000000"/>
        <rFont val="Arial"/>
        <family val="2"/>
      </rPr>
      <t>25/10/2023</t>
    </r>
    <r>
      <rPr>
        <sz val="10"/>
        <color rgb="FF000000"/>
        <rFont val="Arial"/>
        <family val="2"/>
      </rPr>
      <t xml:space="preserve">: Dentro de las evidencias se observan tres formatos de arqueo de caja menor realizados en junio, septiembre y octubre del 2023, los cuales fueron realizados por la contadora, así mismo se observa la actualización del formato de arqueo en el SIG, cumpliendo con la acción propuesta. Por lo anterior se procede a </t>
    </r>
    <r>
      <rPr>
        <b/>
        <sz val="10"/>
        <color rgb="FF000000"/>
        <rFont val="Arial"/>
        <family val="2"/>
      </rPr>
      <t>cerrar la acción.</t>
    </r>
  </si>
  <si>
    <t>Se requiere actualización documentos SIG de acuerdo a logo de nuevo de certificación externa</t>
  </si>
  <si>
    <t>Certificación externa</t>
  </si>
  <si>
    <t>Cambios en la imagen institucional</t>
  </si>
  <si>
    <t>Realizar la actualización de los documentos del SIG frente a la imagen institucional según nuevo logo de certificación de calidad</t>
  </si>
  <si>
    <t>Documentos del SIG actualizados con imagen institucional</t>
  </si>
  <si>
    <t>Número de documentos actualizados / Número de documentos totales</t>
  </si>
  <si>
    <t xml:space="preserve">Se realizó la actualización de los formatos del SIG con el nuevo logo de certificación de calidad en el micrositio, el número de documentos totales actualizados fue de 297 lo que corresponde al 100% de documentos del SIG.
Los documentos actualizados se encuentran publicados en el micrositio del SIG: https://www.uaesp.gov.co/mipg/sig.php
Se solicita cierre de la acción. </t>
  </si>
  <si>
    <t>6/01/2023
20/04/2023</t>
  </si>
  <si>
    <r>
      <rPr>
        <b/>
        <sz val="10"/>
        <rFont val="Arial"/>
        <family val="2"/>
      </rPr>
      <t>6/01/2023</t>
    </r>
    <r>
      <rPr>
        <sz val="10"/>
        <rFont val="Arial"/>
        <family val="2"/>
      </rPr>
      <t xml:space="preserve">: Fue recibido correo de la OAP donde solicitan incluir esta acción de mejora.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enlace de donde se encuentran las evidencias del cambio de logo. Una vez verificado en el micrositio en forma aleatoria, se comprueba actualización del logo en los formatos y se da cierre a la acción.</t>
    </r>
  </si>
  <si>
    <t>Se le reitera a la SAL la recomendación sobre el cargue oportuno de las actas de conciliación en el SIPROJ-WEB, conforme con lo dispuesto en el artículo 15.1 del Decreto 839 de 2018, que indica que “La obligatoriedad de elaborar y subir las respectivas Actas del Comité de Conciliación, en el Sistema de Información de Procesos Judiciales SIPROJ WEB dentro de los cinco (5) días siguientes a la sesión del Comité de Conciliación…”; este término es normativo y la Entidad debe darle observancia y aplicación.</t>
  </si>
  <si>
    <t>Informe de Auditoría - Gestión Judicial SIPROJ-WEB, comunicado mediante memorando con radicado 20231100009853 del 31/01/2023.</t>
  </si>
  <si>
    <t xml:space="preserve">Dificultad en la aprobación del contenido de las actas y  la obtención de firmas por quienes participan en el comité. </t>
  </si>
  <si>
    <t>Efectuar dos verificaciones  trimestrales del aplicativo SIPROJ WEB para garantizar el cargue efectivo de las actas  del comité de conciliación en los plazos establecidos en la normativa vigente.</t>
  </si>
  <si>
    <t xml:space="preserve">Verificaciones sistema Siproj Web </t>
  </si>
  <si>
    <t>Verificaciones realizadas / 2</t>
  </si>
  <si>
    <t>17/04/2023
11/07/2023</t>
  </si>
  <si>
    <r>
      <t xml:space="preserve">17/04/2023: </t>
    </r>
    <r>
      <rPr>
        <sz val="10"/>
        <color theme="1"/>
        <rFont val="Arial"/>
        <family val="2"/>
      </rPr>
      <t>Acta de reunión de la verificación del cargue de las actas de comité de conciliación en los plazos establecidos en la norma y pantallazo de las actas en SIPROJ WEB hasta el 10/02/2023.  Es necesario precisar que en razón a los cambios de Subdirector de Asuntos Legales que se han presentado en los últimos meses, no ha sido posible cargar las actas restantes, teniendo en cuenta que no fue posible la creación del usuario como Secretario Técnico del Dr. Francisco Pérez y del Dr. Arturo Galeano (Subdirector actual), quien postuló al funcionario Juan Camilo 
Moreno para que fuera el nuevo Secretario Técnico, lo cual quedó aprobado por el Comité de Conciliación el día 29 de marzo de 2023.</t>
    </r>
    <r>
      <rPr>
        <b/>
        <sz val="10"/>
        <color theme="1"/>
        <rFont val="Arial"/>
        <family val="2"/>
      </rPr>
      <t xml:space="preserve">
11/07/2023</t>
    </r>
    <r>
      <rPr>
        <sz val="10"/>
        <color theme="1"/>
        <rFont val="Arial"/>
        <family val="2"/>
      </rPr>
      <t xml:space="preserve">. Mediante reunión del 5/06/2023 se llevó a cabo seguimiento de esta acción, mediante la cual se garantiza el cargue de efectivo de las actas del comité de conciliación en la plataforma del SIPROJ. Es importante señalar que en dicha acta se consigna que la acción fue validada por la Secretaría Jurídica Distrital en mesa de trabajo realizada el 25/05/2023, donde de manera específica se revisó lo concerniente al cargue de las actas del comité de conciliación. Teniendo en cuenta la formula del indicador y la meta de la acción, se solicita a la OCI, valorar el cierre de la presente acción y de su observación. </t>
    </r>
    <r>
      <rPr>
        <b/>
        <sz val="10"/>
        <color theme="1"/>
        <rFont val="Arial"/>
        <family val="2"/>
      </rPr>
      <t>ACCIÓN CUMPLIDA</t>
    </r>
  </si>
  <si>
    <t>19/04/2023
12/07/2023</t>
  </si>
  <si>
    <r>
      <t xml:space="preserve">19/04/2023 (EJBC). </t>
    </r>
    <r>
      <rPr>
        <sz val="10"/>
        <rFont val="Arial"/>
        <family val="2"/>
      </rPr>
      <t xml:space="preserve">Según la autoevaluación de la SAL, la acción se encuentra en ejecución; como evidencias se presentan un documento con un recorte del SIPROJ-WEB en donde se relacionan 19 Actas del Comité de Conciliación, en la que el registro más reciente demuestra un cargue oportuno, y un Acta del 31 de marzo de 2023,cuyo objetivo es "Realizar la verificación pertinente para garantizar el cargue efectivo de las actas de comité de conciliación en los plazos establecidos en la normativa vigente".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evidencias se presentan el Acta de reunión del 05/06/2023, cuyo objetivo es "Revisar el avance del cumplimiento a la acción 168 del Plan de Mejoramiento, para gestionar el cargue efectivo de las actas del Comité de Conciliación en los plazos establecidos", y el pantallazo del SIPROJ con corte a mayo en donde se evidencia el cargue de las actas.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</si>
  <si>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Teniendo en cuenta que la Oficina de Tecnologías de Información y Comunicación - OTIC se encuentra en proceso de renovación de suscripciones de licenciamiento de: TIC010 Renovar el 
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t>
  </si>
  <si>
    <t xml:space="preserve">Observación </t>
  </si>
  <si>
    <t>Informe de Auditoría -Resultado Evaluación de Derechos de Autor de software comunicado mediante  memorando con radicado20231100028963 del 13/03/2023.</t>
  </si>
  <si>
    <t xml:space="preserve">Riesgo materializado en el proceso de Gestión de Asuntos Legales que impactó y generó retraso sobre todos los procesos contractuales de la Entidad </t>
  </si>
  <si>
    <t>Cambiar la modalidad a mínima cuantía para los procesos contractuales que no pudieron ser renovados a tiempo en modalidad Selección Abreviada Subasta Inversa (SASI) - TIC034 y TIC035.</t>
  </si>
  <si>
    <t>Procesos renovados en modalidad alterna.</t>
  </si>
  <si>
    <t>(Procesos renovados en modalidad mínima cuantía / Procesos de modalidad SASI que permiten el cambio de modalidad en mínima cuantía) * 100%</t>
  </si>
  <si>
    <t>Se renovó el contrato TIC034 (Firewall-Antivirus) en modalidad SASI por modalidad mínima cuantía, por dos meses, mientras se gestiona el proceso TIC010 (Firewall-Antivirus) en modalidad SASI.
El contrato TIC035 en modalidad SASI no pudo ser renovado en modalidad mínima cuantía porque el fabricante informa que solo puede ser renovado por periodos iguales o superiores a un año.
Por lo anterior, se solicita el cierre del hallazgo en relación con los contratos TIC010 y TIC011. Con la evidencias se muestra la adecuada gestión y planeación de la OTIC para la renovación y las acciones necesarias para la corrección y mitigación de riesgos ajenos al proceso.</t>
  </si>
  <si>
    <r>
      <rPr>
        <b/>
        <sz val="10"/>
        <rFont val="Arial"/>
        <family val="2"/>
      </rPr>
      <t>24/04/2023:</t>
    </r>
    <r>
      <rPr>
        <sz val="10"/>
        <rFont val="Arial"/>
        <family val="2"/>
      </rPr>
      <t xml:space="preserve"> Se evidencia renovación de contrato TIC034 (Firewall-Antivirus) en modalidad SASI por modalidad mínima cuantía, por dos meses, mientras se gestiona el proceso TIC010 (Firewall-Antivirus) en modalidad SASI.</t>
    </r>
    <r>
      <rPr>
        <b/>
        <i/>
        <sz val="10"/>
        <rFont val="Arial"/>
        <family val="2"/>
      </rPr>
      <t xml:space="preserve"> Se recomienda cierre del hallazgo</t>
    </r>
    <r>
      <rPr>
        <sz val="10"/>
        <rFont val="Arial"/>
        <family val="2"/>
      </rPr>
      <t>.</t>
    </r>
  </si>
  <si>
    <t>25/07/2023
24/04/2023</t>
  </si>
  <si>
    <r>
      <t xml:space="preserve">25/07/2023: </t>
    </r>
    <r>
      <rPr>
        <sz val="10"/>
        <rFont val="Arial"/>
        <family val="2"/>
      </rPr>
      <t>Se evidencia contrato y activación de llaves de firewall, veem, trend micro hasta el 2024 cumple con la ejecución de la acción</t>
    </r>
    <r>
      <rPr>
        <b/>
        <sz val="10"/>
        <rFont val="Arial"/>
        <family val="2"/>
      </rPr>
      <t xml:space="preserve">. </t>
    </r>
    <r>
      <rPr>
        <b/>
        <i/>
        <sz val="10"/>
        <rFont val="Arial"/>
        <family val="2"/>
      </rPr>
      <t xml:space="preserve">Se recomienda el cierre del hallazgo.
</t>
    </r>
    <r>
      <rPr>
        <b/>
        <sz val="10"/>
        <rFont val="Arial"/>
        <family val="2"/>
      </rPr>
      <t>24/04/2023:</t>
    </r>
    <r>
      <rPr>
        <sz val="10"/>
        <rFont val="Arial"/>
        <family val="2"/>
      </rPr>
      <t xml:space="preserve"> El proceso no presenta autoevaluación , toda vez que la auditoría se realizó entre febrero marzo de 2023, se realizará validación en el próximo seguimiento. </t>
    </r>
    <r>
      <rPr>
        <b/>
        <i/>
        <sz val="10"/>
        <rFont val="Arial"/>
        <family val="2"/>
      </rPr>
      <t>Continúa en proceso.</t>
    </r>
  </si>
  <si>
    <t>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t>
  </si>
  <si>
    <t>Algunos usuarios no hace uso correcto de los dispositivos telefónicos y no se solicita a la Oficina TIC su asignación, toda vez que no es requerido que todo el personal tenga asignado estos.</t>
  </si>
  <si>
    <t>Solicitar apoyo a las subdirecciones y Oficinas para priorizar las personas que deban tener una extensión telefónica, de acuerdo con los recursos de la Entidad, para proceder a instalar y configurar estas.</t>
  </si>
  <si>
    <t>Extensiones telefónicas instaladas.</t>
  </si>
  <si>
    <t>(Números de extensiones telefónicas configuradas e instaladas / Numero de extensiones telefónicas solicitadas) * 100</t>
  </si>
  <si>
    <t>02/10/2023: Se solicitó a las dependencias la información de las líneas telefónicas que se requerían, se instalaron y configuraron. Se solicita cierre de la acción</t>
  </si>
  <si>
    <t>27/04/2023
25/07/2023
23/10/2023</t>
  </si>
  <si>
    <r>
      <t>27/04/2023:</t>
    </r>
    <r>
      <rPr>
        <sz val="10"/>
        <color rgb="FF000000"/>
        <rFont val="Arial"/>
        <family val="2"/>
      </rPr>
      <t xml:space="preserve"> Se recibe el PMI por parte del proceso TIC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Se evidencia documento de borrador "Priorización de asignación de extensiones telefónicas para personal", aún no se cumple con la definición de la acción. </t>
    </r>
    <r>
      <rPr>
        <b/>
        <i/>
        <sz val="10"/>
        <color rgb="FF000000"/>
        <rFont val="Arial"/>
        <family val="2"/>
      </rPr>
      <t xml:space="preserve">Continúa en proceso.
</t>
    </r>
    <r>
      <rPr>
        <b/>
        <sz val="10"/>
        <color rgb="FF000000"/>
        <rFont val="Arial"/>
        <family val="2"/>
      </rPr>
      <t xml:space="preserve">23/10/2023: </t>
    </r>
    <r>
      <rPr>
        <sz val="10"/>
        <color rgb="FF000000"/>
        <rFont val="Arial"/>
        <family val="2"/>
      </rPr>
      <t>Con base en la manifestación de la OTIC y la revisión de las siguientes evidencias:
1. Correo solicitud Extensiones teletrabajo
2. Extensiones Funcionarios Agosto 2023  Firma TIC
3. Extensiones Teletrabajo Agosto 203_ Firma TIC.
La OCI, verifica el cumplimiento de la acción, se actualiza el estado de la acción a "Cerrada"</t>
    </r>
  </si>
  <si>
    <t>Falta de coordinación entre el teletrabajador y la Entidad para la instalación de la extensión en los equipos de computo.</t>
  </si>
  <si>
    <t>Solicitar el listado de personal activo en teletrabajo suplementario al proceso de gestión de Talento Humano e implementar un cronograma para la instalación y configuración de la extensiones.</t>
  </si>
  <si>
    <t>(Números de extensiones configuradas / Numero de personal en teletrabajo suplementario) * 100</t>
  </si>
  <si>
    <t>02/10/2023: Se solicitó al proceso de talento humano le listado del personal en teletrabajo y se procedió con la instalación y configuraron. Se solicita cierre de la acción.</t>
  </si>
  <si>
    <r>
      <t>27/04/2023:</t>
    </r>
    <r>
      <rPr>
        <sz val="10"/>
        <color rgb="FF000000"/>
        <rFont val="Arial"/>
        <family val="2"/>
      </rPr>
      <t xml:space="preserve"> Se recibe el PMI por parte del proceso TIC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Se evidencia documento de borrador "Priorización de asignación de extensiones telefónicas para personal", aún no se cumple con la definición de la acción. </t>
    </r>
    <r>
      <rPr>
        <b/>
        <i/>
        <sz val="10"/>
        <color rgb="FF000000"/>
        <rFont val="Arial"/>
        <family val="2"/>
      </rPr>
      <t xml:space="preserve">Continúa en proceso.
</t>
    </r>
    <r>
      <rPr>
        <b/>
        <sz val="10"/>
        <color rgb="FF000000"/>
        <rFont val="Arial"/>
        <family val="2"/>
      </rPr>
      <t>23/10/2023:</t>
    </r>
    <r>
      <rPr>
        <sz val="10"/>
        <color rgb="FF000000"/>
        <rFont val="Arial"/>
        <family val="2"/>
      </rPr>
      <t xml:space="preserve"> 23/10/2023: Con base en la manifestación de la OTIC y la revisión de las siguientes evidencias:
1. Correo solicitud Extensiones teletrabajo
2. Extensiones Funcionarios Agosto 2023  Firma TIC
3. Extensiones Teletrabajo Agosto 203_ Firma TIC.
La OCI, verifica el cumplimiento de la acción, se actualiza el estado de la acción a "Cerrada"</t>
    </r>
  </si>
  <si>
    <t>Observación: No se evidenció la implementación de configuraciones de seguridad del aplicativo de consulta de PQRSD, con el objetivo de restringir el acceso a la información de manera que cada peticionario solo pueda visualizar sus propias solicitudes, de tal manera que se garantice la privacidad de los datos de los usuarios y se mejore la seguridad en el procesamiento de las PQRSD.</t>
  </si>
  <si>
    <t>Falta de mecanismo de seguridad en la consulta del módulo de PQRSD</t>
  </si>
  <si>
    <t>Implementar mecanismo de verificación y seguridad para consulta de radicados en el módulo PQRSD</t>
  </si>
  <si>
    <t>Mecanismo Implementado</t>
  </si>
  <si>
    <t>(Mecanismo de verificación implementado / Mecanismo de seguridad requerido) * 100 %</t>
  </si>
  <si>
    <t>Se implementó un mecanismo de verificación en el módulo de consulta de PQRSD, el cual solicita un código único asociado al radicado. Este código se entrega al momento de crear una PQRSD y llega al correo que se registro. El código permite consultar única y exclusivamente al radicado asociado.
De acuerdo con la evidencia entregada, se considerar que se encuentra cumplida la acción y el indicador al 100%. Se solicita el cierre de la acción.</t>
  </si>
  <si>
    <r>
      <rPr>
        <b/>
        <sz val="10"/>
        <rFont val="Arial"/>
        <family val="2"/>
      </rPr>
      <t>27/04/2023:</t>
    </r>
    <r>
      <rPr>
        <sz val="10"/>
        <rFont val="Arial"/>
        <family val="2"/>
      </rPr>
      <t xml:space="preserve"> De acuerdo con la evidencia y la prueba de concepto realizada en la OCI, se verifica el cumplimiento de la acción de mejora consistente en: implementar mecanismo de verificación en el módulo de consulta de PQRSD, el cual requiere un código único asociado al radicado. Este código se entrega al momento de crear una PQRSD y llega al correo que se registro. El código permite consultar única y exclusivamente al radicado asociado.
Se actualiza el estado de la acción a "Cerrada"</t>
    </r>
  </si>
  <si>
    <t>De acuerdo con la información entregada por Servicio al Ciudadano, se evidenció un porcentaje de respuestas fuera de término del 34,73 %. Observación: Los controles establecidos no garantizan la gestión y respuesta a las PQRSD en los tiempos establecidos por ley para cada tipo de petición.</t>
  </si>
  <si>
    <t>Informe Auditoria Servicio al Ciudadano</t>
  </si>
  <si>
    <t>De acuerdo con la información entregada por Servicio al Ciudadano, se evidenció un porcentaje de respuestas fuera de término del 34,73 %.</t>
  </si>
  <si>
    <t xml:space="preserve">Realizar seguimiento a los periodos de contratación con el fin de mitigar los riesgos asociados a la falta de Recurso Humano para ejecutar las actividades asociadas al proceso de atención de las PQRS (SF).                                                                                                                      </t>
  </si>
  <si>
    <t>Seguimiento a la contratación realizados</t>
  </si>
  <si>
    <t>Número de seguimientos realizados/total de seguimientos programados*100</t>
  </si>
  <si>
    <t>Seguimientos</t>
  </si>
  <si>
    <t>24/07/2023
30/10/2023.
12/01/2024</t>
  </si>
  <si>
    <t>24/07/2023. Se realiza seguimiento en comité primario  correspondiente al segundo trimestre de la vigencia , celebrado el día 18 de julio  haciendo especial referencia a la necesidad  de en lo posible controlar que se cuente de manera permanente con personal de apoyo para atención de las PQRS que se reciben  con el fin de en lo posible siempre contestara en términos.
30/10/2023 Se realiza seguimiento mediante informes periódico y seguimiento a las fechas de vencimiento , se espera realizar comité primario en el cual se agenda el seguimiento y control de los tiempos.
12/01/2024 en la vigencia anterior se realizó los seguimientos en los comités primarios logrando que al cierre se contara con el personal suficiente para la atención de las reclamaciones , con lo cual se  considera superada y cumplida la acción.</t>
  </si>
  <si>
    <t>27/04/2023
27/07/2023
30/10/2023
05/02/2024</t>
  </si>
  <si>
    <r>
      <t xml:space="preserve">27/04/2023: </t>
    </r>
    <r>
      <rPr>
        <sz val="10"/>
        <color rgb="FF000000"/>
        <rFont val="Arial"/>
        <family val="2"/>
      </rPr>
      <t>Se recibe el PMI por parte de la Subdirección de Servicios Funerarios y se incorpora en el Plan General de la entidad para su respectiva publicación y seguimiento.
El Estado de la acción es "En proceso"</t>
    </r>
    <r>
      <rPr>
        <b/>
        <sz val="10"/>
        <color rgb="FF000000"/>
        <rFont val="Arial"/>
        <family val="2"/>
      </rPr>
      <t xml:space="preserve">
27/07/2023: </t>
    </r>
    <r>
      <rPr>
        <sz val="10"/>
        <color rgb="FF000000"/>
        <rFont val="Arial"/>
        <family val="2"/>
      </rPr>
      <t>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2 seguimientos.</t>
    </r>
    <r>
      <rPr>
        <b/>
        <sz val="10"/>
        <color rgb="FF000000"/>
        <rFont val="Arial"/>
        <family val="2"/>
      </rPr>
      <t xml:space="preserve">
30/10/2023 - OCL: </t>
    </r>
    <r>
      <rPr>
        <sz val="10"/>
        <color rgb="FF000000"/>
        <rFont val="Arial"/>
        <family val="2"/>
      </rPr>
      <t xml:space="preserve"> Con base en la manifestación del proceso y la presentación de las siguientes evidencias:
- CASOS PROXIMOS A VENCER S.F (1)
- Diez imágenes de correos de seguimiento del componente funerarios
- Informe SDQS servicios funerarios.
- Informe SDQS servicios funerarios
La OCI evidencia ejecución de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1 seguimiento.</t>
    </r>
    <r>
      <rPr>
        <b/>
        <sz val="10"/>
        <color rgb="FF000000"/>
        <rFont val="Arial"/>
        <family val="2"/>
      </rPr>
      <t xml:space="preserve">
05/02/2024 - OCL: </t>
    </r>
    <r>
      <rPr>
        <sz val="10"/>
        <color rgb="FF000000"/>
        <rFont val="Arial"/>
        <family val="2"/>
      </rPr>
      <t>De acuerdo con la autoevaluación del proceso y las siguientes evidencias presentadas por el proceso:
- Carpeta SF con 20 archivos, que incluyen las actas de segundo, tercer trimestre, casos para firma, casos próximos a vencer y correos enviados por el gestor.
La OC verificó el cumplimento de la acción y procedió a su cierre.</t>
    </r>
  </si>
  <si>
    <t>De acuerdo con la información entregada por Servicio al Ciudadano, se evidenció un porcentaje de respuestas fuera de término del 34,71 %. Observación: Los controles establecidos no garantizan la gestión y respuesta a las PQRSD en los tiempos establecidos por ley para cada tipo de petición.</t>
  </si>
  <si>
    <t>De acuerdo con la información entregada por Servicio al Ciudadano, se evidenció un porcentaje de respuestas fuera de término del 34,71 %.</t>
  </si>
  <si>
    <t xml:space="preserve">Realizar seguimiento a los periodos de contratación con el fin de mitigar los riesgos asociados a la falta de Recurso Humano para ejecutar las actividades asociadas al proceso de atención de las PQRS (AP).                                                                                                                      </t>
  </si>
  <si>
    <t xml:space="preserve">24/07/2023
30/10/2023.
12/01/2024 </t>
  </si>
  <si>
    <r>
      <t xml:space="preserve">24/07/2023. </t>
    </r>
    <r>
      <rPr>
        <sz val="10"/>
        <color rgb="FF000000"/>
        <rFont val="Arial"/>
        <family val="2"/>
      </rPr>
      <t>se realiza seguimiento en comité primario celebrado   el día 7 de julio  haciendo especial referencia a la necesidad  de en lo posible controlar que se cuente de manera permanente con personal de apoyo para atención de las PQRS que se reciben  con el fin de en lo posible siempre contestara en términos.</t>
    </r>
    <r>
      <rPr>
        <b/>
        <sz val="10"/>
        <color rgb="FF000000"/>
        <rFont val="Arial"/>
        <family val="2"/>
      </rPr>
      <t xml:space="preserve">
30/10/2023</t>
    </r>
    <r>
      <rPr>
        <sz val="10"/>
        <color rgb="FF000000"/>
        <rFont val="Arial"/>
        <family val="2"/>
      </rPr>
      <t xml:space="preserve"> Se realiza seguimiento mediante informes periódico y seguimiento a las fechas de vencimiento ; adicionalmente en comité primario del tercer trimestre celebrado el día 20 de octubre se realiza el seguimiento.
</t>
    </r>
    <r>
      <rPr>
        <b/>
        <sz val="10"/>
        <color rgb="FF000000"/>
        <rFont val="Arial"/>
        <family val="2"/>
      </rPr>
      <t>12/01/2024</t>
    </r>
    <r>
      <rPr>
        <sz val="10"/>
        <color rgb="FF000000"/>
        <rFont val="Arial"/>
        <family val="2"/>
      </rPr>
      <t xml:space="preserve"> en la vigencia anterior se realizó los seguimientos en los comités primarios logrando que al cierre se contara con el personal suficiente para la atención de las reclamaciones , con lo cual se  considera superada y cumplida la acción.</t>
    </r>
  </si>
  <si>
    <r>
      <t>27/04/2023:</t>
    </r>
    <r>
      <rPr>
        <sz val="10"/>
        <color rgb="FF000000"/>
        <rFont val="Arial"/>
        <family val="2"/>
      </rPr>
      <t xml:space="preserve"> Se recibe el PMI por parte de la Subdirección de Alumbrado Público y se incorpora en el Plan General de la entidad para su respectiva publicación y seguimiento.
El Estado de la acción es "En proceso"</t>
    </r>
    <r>
      <rPr>
        <b/>
        <sz val="10"/>
        <color rgb="FF000000"/>
        <rFont val="Arial"/>
        <family val="2"/>
      </rPr>
      <t xml:space="preserve">
27/07/2023:</t>
    </r>
    <r>
      <rPr>
        <sz val="10"/>
        <color rgb="FF000000"/>
        <rFont val="Arial"/>
        <family val="2"/>
      </rPr>
      <t xml:space="preserve"> 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2 seguimientos.</t>
    </r>
    <r>
      <rPr>
        <b/>
        <sz val="10"/>
        <color rgb="FF000000"/>
        <rFont val="Arial"/>
        <family val="2"/>
      </rPr>
      <t xml:space="preserve">
30/10/2023 - OCL:</t>
    </r>
    <r>
      <rPr>
        <sz val="10"/>
        <color rgb="FF000000"/>
        <rFont val="Arial"/>
        <family val="2"/>
      </rPr>
      <t xml:space="preserve">  Con base en la manifestación del proceso y la presentación de las siguientes evidencias:
- Site (7) imágenes de correos de seguimiento del componente Alumbrado Público
- Informe SDQS - Alumbrado publico
- Informe SDQS -Alumbrado publico
La OCI evidencia ejecución de los controles tendientes a mitigar el riesgo de dar respuesta a los PQRSD fuera de términos en la Subdirección de Alumbrado Público. Esta oficina alienta al proceso en continuar ejecutando las acciones necesarias con el objetivo de cumplir con las metas establecidas. El Estado de la acción continúa "En proceso", quedando pendiente por presentar 1 seguimiento.</t>
    </r>
    <r>
      <rPr>
        <b/>
        <sz val="10"/>
        <color rgb="FF000000"/>
        <rFont val="Arial"/>
        <family val="2"/>
      </rPr>
      <t xml:space="preserve">
05/02/2024 - OCL: </t>
    </r>
    <r>
      <rPr>
        <sz val="10"/>
        <color rgb="FF000000"/>
        <rFont val="Arial"/>
        <family val="2"/>
      </rPr>
      <t>De acuerdo con la autoevaluación del proceso y las siguientes evidencias presentadas por el proceso:
- Carpeta AP con 9 archivos, que incluyen los informes de SDQS del proceso y correos enviados por el gestor.
La OC verificó el cumplimento de la acción y  procedió a su cierre.</t>
    </r>
  </si>
  <si>
    <t>Procedimiento SCI-PC-06 V1 Radicación de PQRSD por redes sociales.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</si>
  <si>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Resultados del Informe de Auditoría Servicio al Ciudadano - marzo 29 - 2023. No de radicado:No.:20231100035013</t>
  </si>
  <si>
    <t>Actualización Procedimiento SCI-PC-06 V1 Radicación de PQRSD por redes sociales. 
* Corrección punto 5 : Informar al cuando el link de consulta del estado de su solicitud para peticiones con datos del ciudadano y el link de notificaciones por aviso para solicitudes anónimas</t>
  </si>
  <si>
    <t> Se envió para revisión y ajuste el procedimiento  SCI-PC-06 V1 Radicación de PQRSD por redes sociales a la oficina asesora de comunicaciones. Este fue revisado y actualizado en los punto "Corrección punto 5 : Informar al cuando el link de consulta del estado de su solicitud para peticiones con datos del ciudadano y el link de notificaciones por aviso para solicitudes anónimas". Está pendiente de revisión por parte de planeación ya que aún no se ha ajustado la parte de la interfaz entre SDQS y ORFEO, ya que esta se encuentra en pruebas para entrada a producción. Se adjunta procedimiento revisado y  ajustado junto con el correo de evidencia. Cabe aclarar que la acción tiene fecha de cierre en el mes de septiembre.</t>
  </si>
  <si>
    <t>27/04/2023
21/07/2023
26/10/2023</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</si>
  <si>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21/07/2023:</t>
    </r>
    <r>
      <rPr>
        <sz val="10"/>
        <rFont val="Arial"/>
        <family val="2"/>
      </rPr>
      <t xml:space="preserve"> Teniendo en cuenta las evidencias reportadas por el proceso se observa gestión en la modificación del procedimiento SCI-PC-06 V1 Radicación de PQRSD por redes sociales, por ende y teniendo en cuenta que se encuentra en revisiones la acción sigue en proceso.
</t>
    </r>
    <r>
      <rPr>
        <b/>
        <sz val="10"/>
        <rFont val="Arial"/>
        <family val="2"/>
      </rPr>
      <t xml:space="preserve">26/10/2023: </t>
    </r>
    <r>
      <rPr>
        <sz val="10"/>
        <rFont val="Arial"/>
        <family val="2"/>
      </rPr>
      <t>El proceso no remite avances ni evidencias de cumplimiento de la acción, razón por la cual se cierra como incumplida.</t>
    </r>
  </si>
  <si>
    <t>Procedimiento SCI-PC-01 V7 Servicio al ciudadano.
•De acuerdo con la revisión realizada al procedimiento en mención, se observa que no está ajustado a la realidad de la operación de la entidad, toda vez que se encontraron diferentes referencias dentro del mismo que no existen o no se aplican como, por ejemplo:
-En el punto No. 1 del procedimiento se realiza el llamado al procedimiento “SO-GD-PCGCO-02”, al revisar en el sistema integrado de gestión este documento no se encuentra.
-En el punto 1; Canal Telefónico, al validar en el sistema integrado de gestión no se encuentra el instructivo SCI-FM-02 Registro de Requerimiento Canal Telefónico.
-En varios puntos el procedimiento realiza el llamado a gestión documental y este proceso en la reunión sostenida argumenta que no realiza las tareas consignadas en este documento.
-En el procedimiento existen varios vínculos a documentos, que al dar clic no existen, por esta razón se recomienda no incluir vínculos dentro de los procedimientos, debido a que estos pueden cambiar y al dar clic sobre estos nos genera error.
-No incluye el canal redes sociales.</t>
  </si>
  <si>
    <t> Los procedimientos se encuentra en fase de actualización, ya que se adelante la interfaz entre SDQS y ORFEO, se encuentra en fase de pruebas para entrada a producción, es así que es importante culminarla para incluirla dentro de los procedimientos. Cabe aclarar que la acción tiene fecha de cierre en el mes de septiembre.</t>
  </si>
  <si>
    <t>27/04/2023
20/07/2023
26/10/2023</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</si>
  <si>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El proceso informa que los procedimientos se encuentran en actualización, no obstante, no remiten evidencia a esta OCI, dado que la acción se encuentra en los plazos establecidos continua en proceso.
</t>
    </r>
    <r>
      <rPr>
        <b/>
        <sz val="10"/>
        <rFont val="Arial"/>
        <family val="2"/>
      </rPr>
      <t>26/10/2023:</t>
    </r>
    <r>
      <rPr>
        <sz val="10"/>
        <rFont val="Arial"/>
        <family val="2"/>
      </rPr>
      <t xml:space="preserve"> El proceso no remite avances ni evidencias de cumplimiento de la acción, razón por la cual se cierra como incumplida.</t>
    </r>
  </si>
  <si>
    <t>Procedimientos de denuncias por actos de corrupción: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-SCI-PT-01 V1 Protocolo para gestionar las denuncias de actos corrupción y medidas de protección al denunciante.
-SCI-PC-03 V1 Denuncias por Actos de Corrupción.</t>
  </si>
  <si>
    <t>No se evidenciaron mejoras de acuerdo con la herramienta de autodiagnóstico de espacios físicos establecida en la NTC6047 de 2013 ni la atención de las recomendaciones realizadas por la Veeduría Distrital en el informe de evaluación de accesibilidad 2021, el cual se encuentra disponible en el siguiente vínculo: (https://veeduria-distrital.micolombiadigital.gov.co/sites/veeduriadistrital/content/files/000061/3043_informe-evaluacion-accesibilidad-uaesp1.pdf)</t>
  </si>
  <si>
    <t>Informe de Veeduría Distrital en cumplimiento a la NTC 6047 DE 2013.</t>
  </si>
  <si>
    <t>Establecer un plan de trabajo con miras al cumplimiento de la NTC 6047 DE 2013.</t>
  </si>
  <si>
    <t>Plan de Trabajo</t>
  </si>
  <si>
    <r>
      <t xml:space="preserve">Se realizaron reuniones con la oficina asesora de comunicaciones y el equipo de ssst, para identificar las necesidades de señalización, señalética y videos con lenguaje inclusivo para cubrir las necesidades de: Protección de datos y salida de emergencia del punto de atención presencial Av. caracas No 53 - 80.. Se realizaron cotizaciones con el proveedor y nos encontramos a la espera de respuesta.  </t>
    </r>
    <r>
      <rPr>
        <b/>
        <sz val="10"/>
        <color rgb="FF000000"/>
        <rFont val="Arial"/>
        <family val="2"/>
      </rPr>
      <t xml:space="preserve">Cabe aclarar que la acción tiene fecha de cierre en el mes de septiembre.
</t>
    </r>
    <r>
      <rPr>
        <sz val="10"/>
        <color rgb="FF000000"/>
        <rFont val="Arial"/>
        <family val="2"/>
      </rPr>
      <t xml:space="preserve">
1, https://nam10.safelinks.protection.outlook.com/?url=https%3A%2F%2Fuaespdc-my.sharepoint.com%2F%3Av%3A%2Fg%2Fpersonal%2Fmarco_gonzalez_uaesp_gov_co%2FEZRldOep0VlFif_kif_CJIgBwk6v4Q9t7XnwNIrV_9_ZGA&amp;data=05%7C01%7CPeter.Gomez%40uaesp.gov.co%7C89b778d1793c458cb82808db8310a05a%7C9ecb216e449b4584bc8226bce78574fb%7C0%7C0%7C638247879740078739%7CUnknown%7CTWFpbGZsb3d8eyJWIjoiMC4wLjAwMDAiLCJQIjoiV2luMzIiLCJBTiI6Ik1haWwiLCJXVCI6Mn0%3D%7C3000%7C%7C%7C&amp;sdata=5%2FvcI0AS74Dmcu1Gg1FVmCwMqUiABS%2F16VRe8IUn2bU%3D&amp;reserved=0
2, https://nam10.safelinks.protection.outlook.com/?url=https%3A%2F%2Fuaespdc-my.sharepoint.com%2F%3Av%3A%2Fg%2Fpersonal%2Fmarco_gonzalez_uaesp_gov_co%2FESltn9OHREVOpuSfuugwmaAB8fidlg8gvPtnD3QLF7JQjg&amp;data=05%7C01%7CPeter.Gomez%40uaesp.gov.co%7C89b778d1793c458cb82808db8310a05a%7C9ecb216e449b4584bc8226bce78574fb%7C0%7C0%7C638247879740078739%7CUnknown%7CTWFpbGZsb3d8eyJWIjoiMC4wLjAwMDAiLCJQIjoiV2luMzIiLCJBTiI6Ik1haWwiLCJXVCI6Mn0%3D%7C3000%7C%7C%7C&amp;sdata=dEYpUxjlVddM2BtEFzFOjR66vZHck7YD9cN3XMycAbI%3D&amp;reserved=0</t>
    </r>
  </si>
  <si>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Se observa en las evidencias remitidas gestión mediante reuniones con los procesos, de acuerdo con lo citado en la autoevaluación realizada por el proceso, no obstante al presente corte no se observan evidencias del plan de trabajo referido en esta acción, razón por la cual la misma continua en proceso.
</t>
    </r>
    <r>
      <rPr>
        <b/>
        <sz val="10"/>
        <rFont val="Arial"/>
        <family val="2"/>
      </rPr>
      <t>26/10/2023:</t>
    </r>
    <r>
      <rPr>
        <sz val="10"/>
        <rFont val="Arial"/>
        <family val="2"/>
      </rPr>
      <t xml:space="preserve"> Se observa plan de trabajo de acuerdo con lo formulado en la acción, razón por la cual se da concepto de cierre.</t>
    </r>
  </si>
  <si>
    <t xml:space="preserve">No se evidenciaron las gestiones necesarias tendientes a la reparación de los
intercomunicadores averiados </t>
  </si>
  <si>
    <t>Intercomunicadores fuera de servicio.</t>
  </si>
  <si>
    <t>Establecer un plan para determinar la garantía y/o arreglo.</t>
  </si>
  <si>
    <t>25/07/2023
10/10/2023</t>
  </si>
  <si>
    <r>
      <rPr>
        <b/>
        <sz val="10"/>
        <color rgb="FF000000"/>
        <rFont val="Arial"/>
        <family val="2"/>
      </rPr>
      <t>25/07/2023:</t>
    </r>
    <r>
      <rPr>
        <sz val="10"/>
        <color rgb="FF000000"/>
        <rFont val="Arial"/>
        <family val="2"/>
      </rPr>
      <t xml:space="preserve"> Se realizaron acercamientos con el proveedor vía telefónica para que realicen una visita a la unidad. Esta esta pendiente de agendarse.
</t>
    </r>
    <r>
      <rPr>
        <b/>
        <sz val="10"/>
        <color rgb="FF000000"/>
        <rFont val="Arial"/>
        <family val="2"/>
      </rPr>
      <t>10/10/2023:</t>
    </r>
    <r>
      <rPr>
        <sz val="10"/>
        <color rgb="FF000000"/>
        <rFont val="Arial"/>
        <family val="2"/>
      </rPr>
      <t xml:space="preserve"> Se avanzó con la cotización para el mantenimiento de los intercomunicadores (correo de evidencia), sin embargo, en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 a la fecha estamos a la esperar de recibir el informe final de la visita de la Veeduría. </t>
    </r>
  </si>
  <si>
    <t>27/04/2023
25/07/2023
26/10/2023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</si>
  <si>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25/07/2023:</t>
    </r>
    <r>
      <rPr>
        <sz val="10"/>
        <color rgb="FF000000"/>
        <rFont val="Arial"/>
        <family val="2"/>
      </rPr>
      <t xml:space="preserve"> De acuerdo con el autodiagnóstico realizado por el proceso, se observa que han iniciado el proceso de mantenimiento con el proveedor. La OCI recomienda al proceso agilizar las gestiones necesarias con el objetivo de ejecutar lo dispuesto en la acción, toda vez que esta finaliza el 30/09/2023. El Estado de la acción continúa en "En proceso".
</t>
    </r>
    <r>
      <rPr>
        <b/>
        <sz val="10"/>
        <color rgb="FF000000"/>
        <rFont val="Arial"/>
        <family val="2"/>
      </rPr>
      <t>26/10/2023 - OCL:</t>
    </r>
    <r>
      <rPr>
        <sz val="10"/>
        <color rgb="FF000000"/>
        <rFont val="Arial"/>
        <family val="2"/>
      </rPr>
      <t xml:space="preserve"> Con base en lo manifestado por la SAF; " e</t>
    </r>
    <r>
      <rPr>
        <i/>
        <sz val="10"/>
        <color rgb="FF000000"/>
        <rFont val="Arial"/>
        <family val="2"/>
      </rPr>
      <t>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t>
    </r>
    <r>
      <rPr>
        <sz val="10"/>
        <color rgb="FF000000"/>
        <rFont val="Arial"/>
        <family val="2"/>
      </rPr>
      <t>," la OCI, procede a cerrar la acción</t>
    </r>
  </si>
  <si>
    <t>No se tienen establecidos e implementados controles necesarios para cumplir con los tiempos de radicación de acuerdo con la normatividad vigente.</t>
  </si>
  <si>
    <t>Correos radicados extemporáneamente</t>
  </si>
  <si>
    <t>Establecer un plan con las áreas involucradas para identificar la línea base y las mejoras en el procedimiento de radicación.</t>
  </si>
  <si>
    <t> 25/07/2023</t>
  </si>
  <si>
    <r>
      <rPr>
        <b/>
        <sz val="10"/>
        <rFont val="Arial"/>
        <family val="2"/>
      </rPr>
      <t xml:space="preserve">25/07/2023: </t>
    </r>
    <r>
      <rPr>
        <sz val="10"/>
        <rFont val="Arial"/>
        <family val="2"/>
      </rPr>
      <t xml:space="preserve">Se reformuló la metodología para radicar, hacer seguimiento y contestar todos los requerimientos de IAS. Para lo cual se actualizara el Protocolo para la atención de requerimientos y visitas a la Entidad por parte de entes de control externos: https://www.uaesp.gov.co/mipg/documentos-sig/evaluacion_control_mejora/docsinteres/Protocolo%20para%20la%20atencion%20de%20requerimientos%20y%20visitas%20a%20la%20Entidad%20por%20parte%20de%20entes%20de%20control%20externos.pdf. Esta acción se realizara antes del 30 de septiembre. Se realizara nueva reunión el 27 de julio: https://teams.microsoft.com/_#/scheduling-form/?isBroadcast=false&amp;eventId=AAMkAGQ5OTFlZWY0LWI1YzMtNDNiNC1hYmM3LTIwZmY2ZDg0Nzk3YQBGAAAAAABdStexVzgHRbMt6ngC77a_BwADmAY8SBptSpwLPC7Kf8gcAAAAAAENAAADmAY8SBptSpwLPC7Kf8gcAARSBvdBAAA%3D&amp;opener=1&amp;providerType=0&amp;navCtx=navigateHybridContentRoute&amp;calendarType=1
</t>
    </r>
    <r>
      <rPr>
        <b/>
        <sz val="10"/>
        <rFont val="Arial"/>
        <family val="2"/>
      </rPr>
      <t>10-10-2023:</t>
    </r>
    <r>
      <rPr>
        <sz val="10"/>
        <rFont val="Arial"/>
        <family val="2"/>
      </rPr>
      <t xml:space="preserve">  Dando cumplimiento al plan de trabajo establecido se realizó la siguiente acción:
Por medio del aplicativo Orfeo se hace seguimiento a la radicación de los correos que han sido asignados a cada usuario de correspondencia, del cual se realiza la asignación. De esta forma se realiza el seguimiento y control para evitar retrasos en el proceso de radicación. Se anexa como evidencia el plan de trabajo con la descripción de actividades, responsables y el estado del cumplimento. </t>
    </r>
  </si>
  <si>
    <t>27/04/2023
27/07/2023
26/10/2023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</si>
  <si>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27/07/2023:</t>
    </r>
    <r>
      <rPr>
        <sz val="10"/>
        <color rgb="FF000000"/>
        <rFont val="Arial"/>
        <family val="2"/>
      </rPr>
      <t xml:space="preserve"> De acuerdo con la revisión de la evidencia: "Protocolo para la atención de requerimientos y visitas a la Entidad por parte de entes de control externo", la OCI no puede verificar avances en la acción - 28 de septiembre de 2021, ya que este documento no guarda conexión directa con el hallazgo y la fecha es anterior a la suscripción del plan.
Esta oficina recomienda agilizar las acciones necesarias con el objetivo de cumplir con lo establecido en este plan. El Estado de la acción continúa en "En proceso"
</t>
    </r>
    <r>
      <rPr>
        <b/>
        <sz val="10"/>
        <color rgb="FF000000"/>
        <rFont val="Arial"/>
        <family val="2"/>
      </rPr>
      <t>26/10/2023 - OCL:</t>
    </r>
    <r>
      <rPr>
        <sz val="10"/>
        <color rgb="FF000000"/>
        <rFont val="Arial"/>
        <family val="2"/>
      </rPr>
      <t xml:space="preserve"> De acuerdo con el autodiagnóstico realizado por el proceso y las siguientes evidencias aportadas:
- PLAN DE TRABAJO CORRESPONDENCIA
- 7 fotos  del seguimiento al plan de trabajo
La OCI  verifica el cumplimiento de la acción por lo que cambia su estado a "</t>
    </r>
    <r>
      <rPr>
        <i/>
        <sz val="10"/>
        <color rgb="FF000000"/>
        <rFont val="Arial"/>
        <family val="2"/>
      </rPr>
      <t>Cerrada</t>
    </r>
    <r>
      <rPr>
        <sz val="10"/>
        <color rgb="FF000000"/>
        <rFont val="Arial"/>
        <family val="2"/>
      </rPr>
      <t>".</t>
    </r>
  </si>
  <si>
    <t>No se evidenciaron controles que garanticen la gestión y respuesta a las PQRS en los tiempos establecidos por ley para cada tipo de petición.</t>
  </si>
  <si>
    <t>Memorando  e informe OCI 20231100035013</t>
  </si>
  <si>
    <t>De acuerdo al memorando  20231100035013 del 29 de marzo del  2023 la OCI De acuerdo con la información entregada por Servicio al Ciudadano, se evidenció un porcentaje de respuestas fuera de término del 45,22 %. Por la SDF</t>
  </si>
  <si>
    <t>Revisión en los Comités primarios del seguimiento de la SDQS, de la SDF donde se evidencie la respuesta y cierre oportuno de las peticiones, priorizando el aplicativo SDQS y Orfeo.</t>
  </si>
  <si>
    <t>Seguimiento al cierre oportuno de las PQR en el aplicativo Bogotá te Escucha y Orfeo.</t>
  </si>
  <si>
    <t>Seguimiento bimensual en el comité primario / 3</t>
  </si>
  <si>
    <t>15-03-2023
12-05-2023 
14/21-07-2023
19-09-2023
14-12-2023</t>
  </si>
  <si>
    <r>
      <rPr>
        <b/>
        <sz val="10"/>
        <color rgb="FF000000"/>
        <rFont val="Arial"/>
        <family val="2"/>
      </rPr>
      <t>15/03/2023:</t>
    </r>
    <r>
      <rPr>
        <sz val="10"/>
        <color rgb="FF000000"/>
        <rFont val="Arial"/>
        <family val="2"/>
      </rPr>
      <t xml:space="preserve"> Se adjunta Acta comité primario. En el comité primario de enero y febrero se realiza retroalimentación del resultado de la auditoria de los meses agosto 2022 - enero 2023 y se solicita estar muy atentos a las fechas de respuesta y cierre oportuno de las SDQS.
</t>
    </r>
    <r>
      <rPr>
        <b/>
        <sz val="10"/>
        <color rgb="FF000000"/>
        <rFont val="Arial"/>
        <family val="2"/>
      </rPr>
      <t xml:space="preserve">15/05/2023: </t>
    </r>
    <r>
      <rPr>
        <sz val="10"/>
        <color rgb="FF000000"/>
        <rFont val="Arial"/>
        <family val="2"/>
      </rPr>
      <t xml:space="preserve">Se adjunta Acta comité primario. En el comité primario de marzo y abril, se realiza retroalimentación del estado de las SDQS de enero hasta el mes de abril y los días corridos de mayo, donde a la fecha se han respondido todas las SDQS en tiempos, de igual manera se recomienda seguir respondiendo oportunamente para mantener el cumplimiento.
</t>
    </r>
    <r>
      <rPr>
        <b/>
        <sz val="10"/>
        <color rgb="FF000000"/>
        <rFont val="Arial"/>
        <family val="2"/>
      </rPr>
      <t xml:space="preserve">21/07/2023: </t>
    </r>
    <r>
      <rPr>
        <sz val="10"/>
        <color rgb="FF000000"/>
        <rFont val="Arial"/>
        <family val="2"/>
      </rPr>
      <t xml:space="preserve">Se adjunta presentación en espera que se realice el acta de comité primario. Se expone el las SDQS de enero a junio, de las cuales se han tramitado 34 cerradas en tiempo, 7 han sido trasladadas a otra subdirección y en el momento no habían SDQS pendientes por tramitar. 
</t>
    </r>
    <r>
      <rPr>
        <b/>
        <sz val="10"/>
        <color rgb="FF000000"/>
        <rFont val="Arial"/>
        <family val="2"/>
      </rPr>
      <t xml:space="preserve">
19-09-2023 </t>
    </r>
    <r>
      <rPr>
        <sz val="10"/>
        <color rgb="FF000000"/>
        <rFont val="Arial"/>
        <family val="2"/>
      </rPr>
      <t xml:space="preserve">Se adjunta presentación en espera que se realice el acta de comité primario .Se expone la cantidad de SDQS tratadas desde enero hasta 18 de septiembre, las cuales se han tramitado 45 cerradas a tiempo, 7 han sido trasladas a otra subdirección, y en el mes de septiembre se encuentran 7 en curso en tramite dentro de los tiempos.
</t>
    </r>
    <r>
      <rPr>
        <b/>
        <sz val="10"/>
        <color rgb="FF000000"/>
        <rFont val="Arial"/>
        <family val="2"/>
      </rPr>
      <t>14-12-2023</t>
    </r>
    <r>
      <rPr>
        <sz val="10"/>
        <color rgb="FF000000"/>
        <rFont val="Arial"/>
        <family val="2"/>
      </rPr>
      <t xml:space="preserve"> Se adjunta presentación en espera que se realice el acta de comité primario. Se expone la cantidad de SDQS tratadas desde enero hasta 30 de noviembre, las cuales se han tramitado 67 cerradas a tiempo, 13 han sido trasladas a otra subdirección, y en el mes de noviembre se encuentra 1 en curso en tramite dentro de los tiempos.</t>
    </r>
  </si>
  <si>
    <t>27/04/2023
25/07/2023
24/10/2023
06/02/2024</t>
  </si>
  <si>
    <r>
      <rPr>
        <b/>
        <sz val="10"/>
        <color rgb="FF000000"/>
        <rFont val="Arial"/>
        <family val="2"/>
      </rPr>
      <t>27/04/2023:</t>
    </r>
    <r>
      <rPr>
        <sz val="10"/>
        <color rgb="FF000000"/>
        <rFont val="Arial"/>
        <family val="2"/>
      </rPr>
      <t xml:space="preserve"> Se recibe el PMI por parte de la subdirección de Disposición Final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De acuerdo con la revisión del: "ACTA COMITE PRIMARIO MAR -ABRIL 12-05-2023", la OCI verifica el cumplimiento de lo establecido en la acción, donde en el apartado: "Seguimiento SDQS" de este documento el proceso trata los siguientes temas que son importantes para la gestión oportuna de los SDQS y la solicitud a la OTIC sobre los reportes a las fechas de los Orfeo en curso.
El Estado de la acción continúa "En proceso" y quedan pendientes la entrega de dos actas para cumplir con la meta establecida. </t>
    </r>
    <r>
      <rPr>
        <b/>
        <sz val="10"/>
        <color rgb="FF000000"/>
        <rFont val="Arial"/>
        <family val="2"/>
      </rPr>
      <t>Nota:</t>
    </r>
    <r>
      <rPr>
        <sz val="10"/>
        <color rgb="FF000000"/>
        <rFont val="Arial"/>
        <family val="2"/>
      </rPr>
      <t xml:space="preserve"> La evidencia "1. ACTA COMITE PRIMARIO ENERO - FEBRERO 16-03-2023" no se tiene en cuenta para el presente seguimiento porque su fecha (15/03/2023) es anterior al establecimiento del PMI (27/04/2023).
</t>
    </r>
    <r>
      <rPr>
        <b/>
        <sz val="10"/>
        <color rgb="FF000000"/>
        <rFont val="Arial"/>
        <family val="2"/>
      </rPr>
      <t>24/10/2023 - OCL</t>
    </r>
    <r>
      <rPr>
        <sz val="10"/>
        <color rgb="FF000000"/>
        <rFont val="Arial"/>
        <family val="2"/>
      </rPr>
      <t xml:space="preserve">: De acuerdo con la autoevaluación del proceso y las siguientes evidencias aportadas:
- PRESENTACION CALIDAD COMITE PRIMARIO MAYO - JUNIO 2023: Seguimientos SDQS con un nivel de cumplimiento del 100
- PRESENTACION CALIDAD COMITE PRIMARIO JULIO - AGOSTO 2023: Seguimientos SDQS con un nivel de cumplimiento del 100%
La OCI verifica la ejecución y efectividad de las acciones realizadas por el proceso, sin embargo queda pendiente por cargar las dos actas correspondientes. El estado de la acción continúa "En proceso".
</t>
    </r>
    <r>
      <rPr>
        <b/>
        <sz val="10"/>
        <color rgb="FF000000"/>
        <rFont val="Arial"/>
        <family val="2"/>
      </rPr>
      <t>06/02/2024 - OCL:</t>
    </r>
    <r>
      <rPr>
        <sz val="10"/>
        <color rgb="FF000000"/>
        <rFont val="Arial"/>
        <family val="2"/>
      </rPr>
      <t xml:space="preserve"> De acuerdo con la autoevaluación del proceso y las siguientes evidencias aportadas:
- COMITE PRIMARIO MARZO - ABRIL 2023
- 1. ACTA COMITE PRIMARIO ENERO - FEBRERO 16-03-2023
- ACTA COMITE PRIMARIO MAR -ABRIL 12-05-2023
-  PRESENTACION CALIDAD COMITE PRIMARIO JULIO - AGOSTO 2023
- PRESENTACION CALIDAD COMITE PRIMARIO MAYO - JUNIO 2023 (1)
- PRESENTACION CALIDAD COMITE PRIMARIO SEPTIEMBRE - OCTUBRE - NOVIEMBRE 2023
La OCI verificó el cumplimiento de la acción y procedió a su cierre.
</t>
    </r>
  </si>
  <si>
    <t>De acuerdo con el memorando 20231100035013 del 29 de marzo del  2023 y  la revisión realizada a la red social Facebook ,la Oficina de Control Interno evidencio comentarios realizados por la ciudadanía sin respuesta.</t>
  </si>
  <si>
    <t>No hay claridad frente a los controles necesarios para garantizar una respuesta oportuna y el cierre adecuado a los comentarios realizados por la ciudadanía en las diferentes redes sociales de la Unidad. Se sugiere guardar las respectivas evidencias de esta actividad, con el objetivo de contar con información precisa y actualizada para la toma de decisiones.</t>
  </si>
  <si>
    <t>seguimientos en los comités primarios, en donde se verificara la oportunidad en las respuestas, realizadas por los profesionales encargados del área digital y de las respuestas en las redes sociales de la entidad.</t>
  </si>
  <si>
    <t>Oportunidad en la respuesta, en las  redes sociales.</t>
  </si>
  <si>
    <t>seguimientos realizados en el comité primario institucional / 8</t>
  </si>
  <si>
    <t> 25/07/2023
17/10/2023
19/12/2023</t>
  </si>
  <si>
    <t xml:space="preserve">
Se realiza la reunión mensual de comité primario en el cual se socializan las respuestas que se brinda a la ciudadanía, frente a sus inquietudes, en las redes sociales institucionales.  Se anexa acta de comité primario de los meses de mayo y junio.
En el comité primario de los meses de julio, agosto y septiembre se socializan las respuestas que se brinda en las redes sociales institucionales a la ciudadanía, frente a sus inquietudes sobre los servicios que presta la entidad (Se anexan actas de comité primario).
En el comité primario de los meses de octubre, noviembre y diciembre se socializan las respuestas que se brinda en las redes sociales institucionales a la ciudadanía, frente a sus inquietudes sobre los servicios que presta la entidad (Se anexan actas de comité primario).</t>
  </si>
  <si>
    <t>27/04/2023
27/07/2023
18/10/2023
19/12/2023</t>
  </si>
  <si>
    <r>
      <rPr>
        <b/>
        <sz val="10"/>
        <rFont val="Arial"/>
        <family val="2"/>
      </rPr>
      <t>27/04/2023:</t>
    </r>
    <r>
      <rPr>
        <sz val="10"/>
        <rFont val="Arial"/>
        <family val="2"/>
      </rPr>
      <t xml:space="preserve"> Se recibe el PMI por parte de la OACRI y se incorpora en el Plan General de la entidad para su respectiva publicación y seguimiento. El Estado de la acción es "En proceso"
</t>
    </r>
    <r>
      <rPr>
        <b/>
        <sz val="10"/>
        <rFont val="Arial"/>
        <family val="2"/>
      </rPr>
      <t>27/07/2023:</t>
    </r>
    <r>
      <rPr>
        <sz val="10"/>
        <rFont val="Arial"/>
        <family val="2"/>
      </rPr>
      <t xml:space="preserve"> Revisados los siguientes documentos:
- Mayo: "ACTA 023 COMITÉ PRIMARIO 05-05-2023"
- Junio: "ACTA 023 COMITÉ PRIMARIO 05-06-2023"
El proceso realiza seguimiento a la oportunidad en las respuestas realizadas por los profesionales encargados del área digital y de las respuestas en las redes sociales de la entidad. De acuerdo con lo anterior La OCI, verifica el cumplimiento de la acción para el periodo de estudio. El Estado de la acción continúa "En proceso", quedando pendiente por entrega 6 actas.
</t>
    </r>
    <r>
      <rPr>
        <b/>
        <sz val="10"/>
        <rFont val="Arial"/>
        <family val="2"/>
      </rPr>
      <t>18/10/2023 - OCL</t>
    </r>
    <r>
      <rPr>
        <sz val="10"/>
        <rFont val="Arial"/>
        <family val="2"/>
      </rPr>
      <t>: De acuerdo con la revisión de la manifestación  del proceso y las siguientes evidencias:
1. ACTA 031 DEL COMITÉ PRIMARIO DEL 07 de julio de 2023.
2. ACTA 039 DEL COMITÉ PRIMARIO DEL 01 de agosto de 2023.
3. ACTA 044 DEL COMITÉ PRIMARIO DEL 04 de septiembre de 2023.
La Oficina de Control Interno (OCI) ha procedido a verificar el cumplimiento de lo estipulado en la acción que establece "</t>
    </r>
    <r>
      <rPr>
        <i/>
        <sz val="10"/>
        <rFont val="Arial"/>
        <family val="2"/>
      </rPr>
      <t>seguimientos en los comités primarios, donde se evaluará la puntualidad en las respuestas proporcionadas por los profesionales a cargo del área digital y de las respuestas en las redes sociales de la entidad</t>
    </r>
    <r>
      <rPr>
        <sz val="10"/>
        <rFont val="Arial"/>
        <family val="2"/>
      </rPr>
      <t xml:space="preserve">". Tras la revisión de las actas, esta oficina ha constatado que se llevó a cabo un seguimiento adecuado de las PQRS recibidas a través de las redes sociales por parte de la OACRI. El estado de la acción continúa siendo "En proceso", y aún quedan pendientes tres (3) actas por presentar.
</t>
    </r>
    <r>
      <rPr>
        <b/>
        <sz val="10"/>
        <rFont val="Arial"/>
        <family val="2"/>
      </rPr>
      <t>19/12/2023 -OCL:</t>
    </r>
    <r>
      <rPr>
        <sz val="10"/>
        <rFont val="Arial"/>
        <family val="2"/>
      </rPr>
      <t xml:space="preserve"> Con base en la revisión de las siguientes evidencias:
1. ACTA 010 COMITÉ PRIMARIO DEL 17-10-2023
2. ACTA 011 COMITÉ PRIMARIO MES DE NOVIEMBRE 14-11-2023
3. ACTA 012 COMITÉ PRIMARIO- DICIEMBRE 2023
La OCI, verificó el cumplimiento de la acción consistente el  seguimiento en ocho (8) comités primarios </t>
    </r>
    <r>
      <rPr>
        <i/>
        <sz val="10"/>
        <rFont val="Arial"/>
        <family val="2"/>
      </rPr>
      <t>" donde se verificara la oportunidad en las respuestas, realizadas por los profesionales encargados del área digital y de las respuestas en las redes sociales de la entidad</t>
    </r>
    <r>
      <rPr>
        <sz val="10"/>
        <rFont val="Arial"/>
        <family val="2"/>
      </rPr>
      <t>".  De acuerdo con lo anterior, se procede a su cierre.</t>
    </r>
  </si>
  <si>
    <t xml:space="preserve">Durante el periodo de estudio, recibió 1396 peticiones,
de las cuales 479 fueron gestionadas dentro del plazo establecido, lo que representa un 72,85%, se gestionaron fuera de término, lo que puede considerarse como
un indicador de incumplimiento. </t>
  </si>
  <si>
    <t>realizar  el seguimiento  en los Comités primarios  Aprovechamiento donde se  presente  el estado de trámite  de   las   PQRS, que son radiadas a través del Sistemas  SDQS, y el  Orfeo a cargo de la  Subdirección.</t>
  </si>
  <si>
    <t>Seguimientos trimestrales en el comité primario / 3</t>
  </si>
  <si>
    <t>18/07/2023
20/10/2023
31/12/2023</t>
  </si>
  <si>
    <r>
      <rPr>
        <b/>
        <sz val="10"/>
        <rFont val="Arial"/>
        <family val="2"/>
      </rPr>
      <t>18/07/2023:</t>
    </r>
    <r>
      <rPr>
        <sz val="10"/>
        <rFont val="Arial"/>
        <family val="2"/>
      </rPr>
      <t xml:space="preserve"> En el Comité  Primario realizado   el 28 de junio de 2023, se presento el seguimiento a las  PQRS, que son radicadas a través del Sistemas  SDQS, y el  Orfeo a cargo de la  Subdirección.  
Evidencias:  Listado de asistencia Virtual y físico. Presentación  de las realizada en el Comité Primario.   Acta de reunión 
</t>
    </r>
    <r>
      <rPr>
        <b/>
        <sz val="10"/>
        <rFont val="Arial"/>
        <family val="2"/>
      </rPr>
      <t>20/10/2023</t>
    </r>
    <r>
      <rPr>
        <sz val="10"/>
        <rFont val="Arial"/>
        <family val="2"/>
      </rPr>
      <t xml:space="preserve">: Fue realizado comité primario el día 04 de  octubre de 2023 en el que se presentó el seguimiento de la PQRS que fueron radicadas a través del Sistema SDQS y aquellas que únicamente ingresaron por el sistema de gestión documental.
Evidencias: Listado de asistencia, archivo con la información presentada en el comité y acta de reunión.
</t>
    </r>
    <r>
      <rPr>
        <b/>
        <sz val="10"/>
        <rFont val="Arial"/>
        <family val="2"/>
      </rPr>
      <t>31/12/2023</t>
    </r>
    <r>
      <rPr>
        <sz val="10"/>
        <rFont val="Arial"/>
        <family val="2"/>
      </rPr>
      <t xml:space="preserve">: Fue realizado comité primario el día 27 de diciembre de 2023 en el que se presentó el seguimiento delas PQRS que fueron radicadas a través del Sistema SDQS y aquellas que únicamente ingresaron por el sistema de gestión documental.
Evidencias: Listado de asistencia, archivo con la información presentada en el comité, grabación de la reunión y acta de reunión.. </t>
    </r>
  </si>
  <si>
    <t>27/04/2023
23/10/2023
05/02/2024</t>
  </si>
  <si>
    <r>
      <rPr>
        <b/>
        <sz val="10"/>
        <rFont val="Arial"/>
        <family val="2"/>
      </rPr>
      <t>27/04/2023:</t>
    </r>
    <r>
      <rPr>
        <sz val="10"/>
        <rFont val="Arial"/>
        <family val="2"/>
      </rPr>
      <t xml:space="preserve"> Se recibe el PMI por parte de la Subdirección de Disposición Final y se incorpora en el Plan General de la entidad para su respectiva publicación y seguimiento.
El Estado de la acción es "En proceso."
</t>
    </r>
    <r>
      <rPr>
        <b/>
        <sz val="10"/>
        <rFont val="Arial"/>
        <family val="2"/>
      </rPr>
      <t>27/07/2023:</t>
    </r>
    <r>
      <rPr>
        <sz val="10"/>
        <rFont val="Arial"/>
        <family val="2"/>
      </rPr>
      <t xml:space="preserve"> El proceso presenta las siguientes evidencias:
- 2 presentación SDQS comité primario 28-06
- Comité Primario - Informe de asistencia 6-28-23
- GDO-FM-09 V7 Acta de reunión  Junio: Estado de SDQS y PQRS  
- Listado de asistencia presencial 28032023
De acuerdo con la revisión de las evidencias presentadas por el proceso la OCI verifica el cumplimiento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2 seguimientos.
</t>
    </r>
    <r>
      <rPr>
        <b/>
        <sz val="10"/>
        <rFont val="Arial"/>
        <family val="2"/>
      </rPr>
      <t>23/10/2023 - OCL</t>
    </r>
    <r>
      <rPr>
        <sz val="10"/>
        <rFont val="Arial"/>
        <family val="2"/>
      </rPr>
      <t xml:space="preserve">: De acuerdo con la revisión de las siguientes evidencias presentadas por el proceso:
- PRESENTACION SDQS 04-10-2023
- Asistencia CP 04102023. 
La OCI verifica la ejecución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1 seguimiento.
</t>
    </r>
    <r>
      <rPr>
        <b/>
        <sz val="10"/>
        <rFont val="Arial"/>
        <family val="2"/>
      </rPr>
      <t>05/02/2024 - OCL</t>
    </r>
    <r>
      <rPr>
        <sz val="10"/>
        <rFont val="Arial"/>
        <family val="2"/>
      </rPr>
      <t>: De acuerdo con la autoevaluación  y las siguientes evidencias presentadas por el proceso:
- 01. OrfeoReport-2023-12-27
-  01. PRESENTACION SDQS 2023 INFORME
-  LISTA DE ASISTENCIA CP 27122023
la OCI verifica el cumplimiento de la acción con los criterios de calidad y oportunidad esperado, por eta razón procedió a cerrarla.</t>
    </r>
  </si>
  <si>
    <t>La Metodología de Seguimiento PGIRS establece lo siguiente: “A. Actividades directamente relacionadas con la elaboración del informe. 1. La OAP elaborará dos informes al año. El primero, entregable en el mes de agosto, de acuerdo con lo señalado en el citado artículo (Artículo 5, Decreto 345 de 2020), y el segundo a consolidar en marzo del año subsiguiente para dar cierre al año anterior, es decir, aquel objeto de seguimiento”.
Al respecto, la OAP dentro de la documentación presentada, adjuntó un avance del Informe PGIRS, correspondiente a la ejecución de los 13 primeros programas del PGIRS a cierre del año 2022, estando pendiente la consolidación del Programa 14, correspondiente al Programa de Cultura Ciudadana. Este informe debía publicarse en marzo de 2023 según el decreto antes mencionado, sin embargo, de acuerdo a lo manifestado por la OAP, este informe no ha sido publicado aún, debido a que a la fecha no se ha recibido el reporte correspondiente al Programa de Cultura Ciudadana, pese a las solicitudes que se han hecho de manera reiterativa por parte de esta dependencia, como consta en las evidencias presentadas por OAP (Memorandos No. 20231300011473, 20231300027173 y 20231300032863).                                                                                                                                                                                                           Pese a que el Programa de Cultura Ciudadana no se encontraba dentro del alcance de la presente auditoría, al estar afectando un requerimiento general frente a la gestión del PGIRS, específicamente en lo referido a la generación y publicación de los informes, según la Metodología de seguimiento establecida, a la fecha se evidencia que no se dio cumplimiento en términos sobre este criterio o lineamiento.</t>
  </si>
  <si>
    <t>Informe de Auditoría y Radicado de Memorando No. 20231100044763</t>
  </si>
  <si>
    <t>No Aplica</t>
  </si>
  <si>
    <r>
      <rPr>
        <b/>
        <sz val="10"/>
        <color rgb="FF000000"/>
        <rFont val="Arial"/>
        <family val="2"/>
      </rPr>
      <t>21/07/2023:</t>
    </r>
    <r>
      <rPr>
        <sz val="10"/>
        <color rgb="FF000000"/>
        <rFont val="Arial"/>
        <family val="2"/>
      </rPr>
      <t xml:space="preserve"> La Oficina Asesora de Planeación - OAP, a través del Radicado No. 20231300047093, con fecha del 26/04/23, informa a la OCI que con respecto a esta situación ha realizado su gestión como líder de la segunda línea de defensa, describiendo las diferentes actividades realizadas para la solicitud de la información concerniente al programa de Cultura Ciudadana. Así mismo, argumentó lo siguiente "</t>
    </r>
    <r>
      <rPr>
        <i/>
        <sz val="10"/>
        <color rgb="FF000000"/>
        <rFont val="Arial"/>
        <family val="2"/>
      </rPr>
      <t>Así las cosa, esta Oficina, en aras de la mejora continua realizará la estandarización del procedimiento de formulación y seguimiento del PGIRS, vinculado al Sistema Integrado de Gestión, con el fin de fortalecer el desarrollo y cumplimiento de los programas del plan. De igual manera la situación presentada frente al programa Cultura Ciudadana, será incluida en la agenda del Comité de Seguimiento, que se realizará con los equipos técnicos y Subdirectores de cada dependencia responsable, con el fin de definir acciones en el corto y mediano plazo, para que esta situación no se presente en adelante</t>
    </r>
    <r>
      <rPr>
        <sz val="10"/>
        <color rgb="FF000000"/>
        <rFont val="Arial"/>
        <family val="2"/>
      </rPr>
      <t>". "</t>
    </r>
    <r>
      <rPr>
        <i/>
        <sz val="10"/>
        <color rgb="FF000000"/>
        <rFont val="Arial"/>
        <family val="2"/>
      </rPr>
      <t>Por lo anterior, la OAP no formulará ninguna acción en el Plan de Mejoramiento Institucional, toda vez que las actividades anteriormente descritas evidencian la gestión desarrollada por esta Oficina para dar cumplimiento a la publicación del informe en los tiempos previstos</t>
    </r>
    <r>
      <rPr>
        <sz val="10"/>
        <color rgb="FF000000"/>
        <rFont val="Arial"/>
        <family val="2"/>
      </rPr>
      <t>". uniendo en cuenta lo descrito anteriormente, la presente acción se da por cerrada sin tratamiento.</t>
    </r>
  </si>
  <si>
    <t>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
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t>
  </si>
  <si>
    <t>Informe de Auditoría y Radicado de Memorando No. 20231100060773</t>
  </si>
  <si>
    <t>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t>
  </si>
  <si>
    <t>1- Participar en las mesas de trabajo entre SAL, Interventoría y SDF para verificar el estado y necesidad de acumulación y actualización de los informes de las solicitudes de apertura radicadas por la interventoría, una vez levantada la medida cautelar para continuar su trámite en la entidad, estableciendo el plan de trabajo que incluyan los posibles incumplimientos en Chimeneas fase I, Chimeneas fase II y Monitoreo Chimeneas; frente a las obligaciones del concesionario CGR, en el marco del contrato 344 de 2010.</t>
  </si>
  <si>
    <t>Mesas de Trabajo Adelantadas</t>
  </si>
  <si>
    <t>Mesas de trabajo ejecutadas SDF-Interventoría-SAL/ mesas de trabajo programadasSDF-Interventoría-SAL</t>
  </si>
  <si>
    <t>Se han realizado 7 mesas de trabajo donde se ha tratado el tema de incumplimientos de chimeneas y monitoreos ambientales, teniendo en cuenta que también es un incumplimiento relacionado con chimeneas  por la no realización de monitoreos de emisiones atmosféricas. 
1. 10/05/2023
2, 15/05/2023
3. 5/06/2023
4. 15/06/2023
5. 13/06/23
6. 28/06/23
7. 5/07/23
8. 26/07/23
Y se realizó  una reunión entre el Equipo de Biogas de la SDF y el área legal de la SDF el 18/07/23.</t>
  </si>
  <si>
    <t>21/07/2023
28/07/2023
23/10/2023</t>
  </si>
  <si>
    <t xml:space="preserve">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28/07/2023: Conforme a la descripción realizada por la SDF, han realizado 5 mesas de trabajo, 4 con la Interventoría y una mesa de trabajo entre el equipo de Biogás de la Subdirección y el área legal de esta misma subdirección. Sigue en proceso y se verificará su cumplimiento en próximo seguimiento. Se recomienda al proceso tener en cuenta la fecha de terminación.
23/10/2023: Se llevó a cabo la verificación de los soportes anexados por la Subdirección de Disposición Final SDF, los cuales consisten en las actas de las reuniones o mesas de trabajo realizadas, con el propósito de hacer seguimiento a los incumplimientos por parte del Concesionario CGR, en torno al tema de Chimeneas y el monitoreo de emisiones atmosféricas. Dentro de la carpeta se encontraron 9 actas, dos de las cuales tienen fecha del mes de mayo, fecha anterior a la puesta en marcha de la presente acción.
En las otras 7 actas de reunión, se pudo verificar que estas se realizaron dentro del período del 1 de junio al 31 de julio de 2023. Se corroboró además, que en estas reuniones se llevó a cabo el seguimiento a los diferentes incumplimientos por parte del Concesionario CGR y se contó con la participación de la Interventoría, representantes de la Subdirección de Disposición y la Subdirección de Asuntos Legales de la UAESP. 
Teniendo en cuenta que la meta establecida por el proceso se cumplió dentro de los términos establecidos, se cierra la presente acción. No obstante, desde la Oficina de Control Interno se recomienda que se dé continuidad a estos espacios, así como el debido trámite en la eventualidad de que los incumplimientos por parte de CGR persistan.
</t>
  </si>
  <si>
    <t>2- Concertar mesas técnicas con interventoría para revisión de las solicitudes de procesos administrativos sancionatorios de  Chimeneas fase I, Chimeneas fase II, y Monitoreo Chimeneas; frente a las obligaciones del concesionario CGR. En el marco del contrato 344 de 2010.</t>
  </si>
  <si>
    <t>Mesas de trabajo ejecutadas SDF-Interventoría/ mesas de trabajo programadasSDF-Interventoría-</t>
  </si>
  <si>
    <t>Se realizaron dos mesas técnicas para revisión en conjunto con la Inter DJ, las acciones a seguir y revisión de los conceptos técnicos:
1, 27/07/23
2. 24/08/23</t>
  </si>
  <si>
    <t>21/07/2023
23/10/2023</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</si>
  <si>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Dentro de la información suministrada por la Subdirección de Disposición Final SDF, se encontraron las Actas de las 2 mesas técnicas mencionadas en al autoevaluación, con fechas del 27 de julio y 24 de agosto de 2023 respectivamente, en las cuales se llevó a cabo la revisión de los conceptos por los incumplimientos en chimeneas Fase 1 y Fase 2. En estas actas se pudo evidenciar la gestión que tanto la Interventoría como la UAESP (Subdirección de Disposición Final y Subdirección de Asuntos Legales) han venido realizando.
Teniendo en cuenta que la meta establecida por la SDF fue cumplida, se procede al cierre de esta acción. No obstante, la Oficina de Control Interno recomienda dar continuidad a este tipo de espacios.</t>
    </r>
  </si>
  <si>
    <t>3- Remitir  a SAL las solicitudes presentadas por interventoría con respecto a Chimeneas fase I, Chimeneas fase II y Monitoreo Chimeneas, para trámite correspondiente, en el marco del contrato 344 de 2010.</t>
  </si>
  <si>
    <t>Comunicados remitidos de acuerdo con la evaluación realizada</t>
  </si>
  <si>
    <t>(Numero de Solicitudes remitidas / Posibles incumplimiento presentados por la Interventoría)*100</t>
  </si>
  <si>
    <t>Los conceptos se enviaron a SAL, mediante memorando radicado 20233000113633 (chimeneas fase I) y radicado 20233000113833 (chimeneas fase II)</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</si>
  <si>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Dentro de las evidencias suministradas por la Subdirección de Disposición Final SDF, se encontraron los radicados mediante los cuales se remitieron a la Subdirección de Asuntos Legales SAL, la "Solicitud de trámite de apertura de Procedimiento administrativo sancionatorio contractual de la sociedad CGR, por incumplimiento en la construcción y realce de chimeneas según Resolución 089 y 198 de 2017 en cuanto a cantidad y especificaciones de las chimeneas de la Fase I del RSDJ" (Radicado No. 20233000113633 del 29 de septiembre de 2023) y "Solicitud trámite de apertura de Procedimiento Administrativo Sancionatorio Contractual de la Sociedad CGR, por incumplimiento en la construcción de Chimeneas Optimización Fase II" (Radicado No. 20233000113833 del 29 de septiembre de 2023), cada uno con sus respectivos soportes.
Teniendo en cuenta lo anteriormente descrito, se cierra la presente acción. No obstante, la Oficina de Control Interno recomienda a la Subdirección de Disposición Final, realizar el respectivo seguimiento ante la SAL, frente al trámite de las solicitudes radicadas, así como establecer el puente entre la Interventoría y la SAL para la gestión oportuna de este tipo de trámites.</t>
    </r>
  </si>
  <si>
    <t>4- Seguimiento a las solicitudes de Incumplimiento respecto a Chimeneas fase I, Chimeneas fase II y Monitoreo Chimeneas en el marco del contrato 344 de 2010.</t>
  </si>
  <si>
    <t>Seguimientos Realizados</t>
  </si>
  <si>
    <t>(Seguimientos Ejecutados / Seguimientos Programados)*100</t>
  </si>
  <si>
    <t>Se revisa el tema de incumplimiento por proceso constructivo de chimeneas en la reunión realizada el 27/10/23 cuyo objeto fue: Reunión Incumplimientos Contrato de Concesión 344 de 2010- estudio posible reconvención demanda
Se remitieron los siguientes memorandos solicitando estado de la solicitud de apertura de proceso sancionatorio por incumplimiento en proceso constructivo en las chimeneas ubicadas en la Fase I y la Fase II a través de los siguientes radicados:
20233000155963 Fase I
20233000155983  Fase II</t>
  </si>
  <si>
    <t>21/07/2023
23/10/2023
18/01/2024</t>
  </si>
  <si>
    <r>
      <rPr>
        <b/>
        <sz val="10"/>
        <color rgb="FF000000"/>
        <rFont val="Arial"/>
        <family val="2"/>
      </rPr>
      <t xml:space="preserve">21/07/2023: </t>
    </r>
    <r>
      <rPr>
        <sz val="10"/>
        <color rgb="FF000000"/>
        <rFont val="Arial"/>
        <family val="2"/>
      </rPr>
      <t>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La Subdirección de Disposición Final SDF no anexó evidencias frente a la ejecución de esta acción, toda vez que esta tiene como fecha de inicio el 1 de octubre de 2023. Continúa en proceso y se verificará su ejecución en próximo seguimiento por parte de la Oficina de Control Interno OCI.
</t>
    </r>
    <r>
      <rPr>
        <b/>
        <sz val="10"/>
        <color rgb="FF000000"/>
        <rFont val="Arial"/>
        <family val="2"/>
      </rPr>
      <t>18/01/2024:</t>
    </r>
    <r>
      <rPr>
        <sz val="10"/>
        <color rgb="FF000000"/>
        <rFont val="Arial"/>
        <family val="2"/>
      </rPr>
      <t xml:space="preserve"> Se llevó a cabo la revisión de la información aportada por la Subdirección de Disposición Final - SDF, la cual consiste en el Acta de reunión del 27 de octubre de 2023, en la que se puede verificar que dentro de los temas tratados se encuentra lo concerniente a Chimeneas Fase I y II; los radicados dirigidos a la Subdirección de Asuntos Legales (20233000155963 y 20233000155983) del 7 de diciembre de 2023, a través de los cuales, la SDF realiza seguimiento frente al estado del trámite de Chimeneas I y II (Trámite de apertura de Procedimiento Administrativo Sancionatorio Contractual de la Sociedad CENTRO DE GERENCIAMIENTO DE RESIDUOS DOÑA JUANA S.A. ESP, por incumplimiento en la construcción de Chimeneas Optimización Fase I y II).
Teniendo en cuenta que la Subdirección de Disposición Final - SDF ha participado en las reuniones de incumplimientos y ha efectuado el seguimiento de los trámites ante la Subdirección de Asuntos Legales - SAL, la presente acción se cierra. No obstante, la OCI sugiere que por parte de la SDF se continúe realizando este tipo de seguimientos y se trabaje de manera conjunta con la SAL, para la obtención de mejores resultados.</t>
    </r>
  </si>
  <si>
    <t xml:space="preserve">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</si>
  <si>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Recomendación</t>
  </si>
  <si>
    <t xml:space="preserve">No se evidencia documentación de los lineamiento para el uso de los recursos de Biogas, por lo cual 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</si>
  <si>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Incluir en el procedimiento denominado "Seguimiento a la implementación del Plan de Gestión Social en el área de influencia del Parque de Innovación Doña Juana - PIDJ" la referencia normativa necesaria para orientar la inversión de recursos provenientes del tratamiento y/o aprovechamiento del Biogas en los proyectos del Plan de Gestión Social.</t>
  </si>
  <si>
    <t>(Ejecución de Actualización Procedimiento / Programación de Actualización del Procedimiento)*100</t>
  </si>
  <si>
    <t>24/07/2023
30/08/2023</t>
  </si>
  <si>
    <t>Se realiza modificación al procedimiento GIR-PC-01 V3 Implementación del Plan de Gestión Social para la zona de influencia del Relleno Sanitario Doña Juana, se envía a la oficina asesora de planeación para su revisión, el 27-07-2023 se realizan observaciones, pendiente ajuste y envió nuevamente.
Se aprueba procedimiento y se publica por planeación.</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</si>
  <si>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28/07/2023:</t>
    </r>
    <r>
      <rPr>
        <sz val="10"/>
        <color rgb="FF000000"/>
        <rFont val="Arial"/>
        <family val="2"/>
      </rPr>
      <t xml:space="preserve"> Conforme a lo reportado por la SDF y las evidencias aportadas, se verifica que el proceso sujeto de modificación, fue remitido vía correo electrónico a la OAP para su revisión. Sigue en proceso y se verificará su cumplimiento en próximo seguimiento. Se recomienda al proceso tener en cuenta la fecha de terminación.
</t>
    </r>
    <r>
      <rPr>
        <b/>
        <sz val="10"/>
        <color rgb="FF000000"/>
        <rFont val="Arial"/>
        <family val="2"/>
      </rPr>
      <t>23/10/2023:</t>
    </r>
    <r>
      <rPr>
        <sz val="10"/>
        <color rgb="FF000000"/>
        <rFont val="Arial"/>
        <family val="2"/>
      </rPr>
      <t xml:space="preserve"> Conforme a la documentación suministrada por la Subdirección de Disposición Final SDF, se verificó que esta subdirección realizó la solicitud vía correo electrónico, a la Oficina Asesora de Planeación OAP, para la actualización del Procedimiento GIR-PC-01 V3, el 24 de julio de 2023. Así mismo, se encontró el Radicado No. 20233000099943 con fecha del 28 de julio de 2023, en que la Subdirección remite la solicitud a la OAP. Se verificó que la OAP emitió respuesta a esta solicitud, el 31 de agosto de 2023, con Radicado No. 20231300100953, en el que se confirma la aprobación de la modificación del Procedimiento. Teniendo en cuenta lo anteriormente se descrito, se cierra la acción.</t>
    </r>
  </si>
  <si>
    <t>6.1. Construir y adoptar un procedimiento que documente las actividades realizadas por la Oficina Asesora de Planeación para la formulación, aprobación y seguimiento del Plan de Adecuación y Sostenibilidad</t>
  </si>
  <si>
    <t>Informe Auditoria a la implementación del MIPG en la UAESP 2023</t>
  </si>
  <si>
    <t>No se encuentra documentado el procedimiento relacionado con la formulación, aprobación y seguimiento al Plan de Adecuación y Sostenibilidad del MIPG</t>
  </si>
  <si>
    <t>Elaborar el  procedimiento para la formulación, aprobación y seguimiento al Plan de Adecuación y Sostenibilidad del MIPG</t>
  </si>
  <si>
    <t xml:space="preserve">Procedimiento para la formulación, aprobación y seguimiento al Plan de Adecuación y Sostenibilidad del MIPG </t>
  </si>
  <si>
    <t>Procedimiento para la formulación, aprobación y seguimiento al Plan de Adecuación y Sostenibilidad del MIPG elaborado y publicado</t>
  </si>
  <si>
    <t>18/10/2023
24/11/2023</t>
  </si>
  <si>
    <t>18/10/2023. En proceso, actualmente el procedimiento se encuentra en revisión para la actualización. 
24/11/2023. Se realizó la construcción del procedimiento del Plan de Adecuación y Sostenibilidad, se realiza la aprobación mediante radicado 20231300142153, el cambio rige desde el 24/11/2023. El documento se encuentra disponible para consulta en el siguiente link: https://www.uaesp.gov.co/mipg/sig.php 
Se solicita cierre de la acción</t>
  </si>
  <si>
    <t>15/09/2023
18/10/2023
9/01/2024</t>
  </si>
  <si>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verifican los documentos en el micrositio del SIG y se encuentran actualizados.</t>
  </si>
  <si>
    <t>3.4 El Plan Anual de Adquisiciones – PAA, se está incumpliendo en un 43%, comparando los
Objetos contratados contra los Objetos aprobados.</t>
  </si>
  <si>
    <t>Informe de auditoría radicado # 20231100087833</t>
  </si>
  <si>
    <t xml:space="preserve">El  formato actual para el seguimiento del PAA, dificultó la interpretación de la información lo que ocasionó diferencias en el cálculo del porcentaje de avance por parte de la OCI en el cumplimiento de los Objetos contratados contra los Objetos aprobados. </t>
  </si>
  <si>
    <t>Ajustar el procedimiento DES-PC-03 Formulación y seguimiento Plan de Acción Institucional</t>
  </si>
  <si>
    <t>Procedimiento de Formulación y seguimiento Plan de Acción Institucional ajustado</t>
  </si>
  <si>
    <t>Procedimiento de Formulación y seguimiento Plan de Acción Institucional ajustado y publicado</t>
  </si>
  <si>
    <t>18/10/2023
14/11/2023
04/12/2023</t>
  </si>
  <si>
    <r>
      <t>18/10/2023. En proceso, actualmente el procedimiento se encuentra en revisión para la actualización.  </t>
    </r>
    <r>
      <rPr>
        <sz val="10"/>
        <rFont val="Arial"/>
        <family val="2"/>
      </rPr>
      <t> 
14/11/2023. Los documentos (procedimiento y formato de seguimiento al PAI) se enviaron el 10 de noviembre para revisión al profesional SIG de la OAP  
04/12/2023. Se realizó la actualización y publicación de los documentos (procedimiento y formato de seguimiento al PAI) disponibles para consulta en el siguiente link: https://www.uaesp.gov.co/mipg/sig.php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</si>
  <si>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procedimiento del Plan de Acción Institucional</t>
  </si>
  <si>
    <t>Ajustar el Instructivo DES-IN-02 Lineamientos para el diligenciamiento del PAI</t>
  </si>
  <si>
    <t>Instructivo Lineamientos para el diligenciamiento del PAI ajustado</t>
  </si>
  <si>
    <t>Instructivo Lineamientos para el diligenciamiento del PAI ajustado y publicado</t>
  </si>
  <si>
    <r>
      <t>18/10/2023. En proceso, actualmente el instructivo se encuentra en revisión para la actualización.  </t>
    </r>
    <r>
      <rPr>
        <sz val="10"/>
        <rFont val="Arial"/>
        <family val="2"/>
      </rPr>
      <t> 
14/11/2023. Se llevó a cabo los ajustes respectivos al instructivo para la actualización del documento, el cual fue enviado el 10 de noviembre al profesional SIG de la OAP para revisión 
04/12/2023. Se realizó la actualización y publicación del instructivo para el diligenciamiento del PAI  disponible para consulta en el siguiente link: https://www.uaesp.gov.co/mipg/sig.php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</si>
  <si>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Instructivo de lineamientos del Plan de Acción Institucional</t>
  </si>
  <si>
    <t xml:space="preserve">Ajustar el formato DES-FM-05 Plan de Acción Institucional. </t>
  </si>
  <si>
    <t>Formato Plan de Acción Institucional ajustado</t>
  </si>
  <si>
    <t>Formato Plan de Acción Institucional ajustado y publicado</t>
  </si>
  <si>
    <r>
      <t>18/10/2023. En proceso, actualmente el formato se encuentra en revisión para la actualización.  </t>
    </r>
    <r>
      <rPr>
        <sz val="10"/>
        <rFont val="Arial"/>
        <family val="2"/>
      </rPr>
      <t> 
14/11/2023. Se llevó a cabo los ajustes respectivos al formato para la actualización del documento, el cual fue enviado el 10 de noviembre al profesional SIG de la OAP para revisión.
04/12/2023. Se realizó la actualización y publicación del formato del PAI  disponible para consulta en el siguiente link: https://www.uaesp.gov.co/mipg/sig.php 
Se solicita cierre de la acción. </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</si>
  <si>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formato de Plan de Acción Institucional</t>
  </si>
  <si>
    <t xml:space="preserve">3.5 El Plan Anticorrupción y de Atención al Ciudadano – PAAC, incumple 7 de las 9 actividades programadas para el primer semestre del año 2023.
</t>
  </si>
  <si>
    <t xml:space="preserve">Diferencia en los cortes de reporte del PAI VS el corte del reporte en el PAAC lo que no permite el cargue en el drive de las evidencias finales de la gestión de manera oportuna y completa.   </t>
  </si>
  <si>
    <t>Ajuste de la matriz del seguimiento del PAI en la programación del reporte cuatrimestral para el PAAC y para el PAyS</t>
  </si>
  <si>
    <t>Matriz del seguimiento del PAI ajustada y publicada</t>
  </si>
  <si>
    <t>18/10/2023
14/11/2023
04/12/2023
18/12/2023</t>
  </si>
  <si>
    <r>
      <t>18/10/2023. En proceso, actualmente las actas de modificación para la aprobación del ajuste en la matriz de seguimiento, se encuentran en elaboración.  </t>
    </r>
    <r>
      <rPr>
        <sz val="10"/>
        <rFont val="Arial"/>
        <family val="2"/>
      </rPr>
      <t> 
14/11/2023. Para el Plan PAAC se recibió el acta de modificación donde se solicitó el ajuste al reporte en la programación de manera cuatrimestral, por ende se actualizó la solicitud en el formato DES-FM-05 V8 Plan de Acción Institucional por parte del grupo PAI -OAP la cual está disponible en el Drive PAI 2023.
https://uaespdc.sharepoint.com/:x:/s/PAI2023/EagW-JEHsLRCoJy_BRXfjRIBrNfjmk8KZo4q20GVxwaHTA?e=DDSckJ
En cuanto al rezago que se presenta en algunas actividades del plan, estas se planean cumplir en el mes de diciembre 2023, según la Ley 1474 del 2011 donde obligan al reporte 100%  de la vigencia
04/12/2023. Con el fin de disminuir la brecha de incumplimiento de las actividades programadas en el PAAC y dado que se presenta como una observación del informe de auditoría de la OCI de seguimiento al PAI del 28-11-2023 en donde se identifica un rezago del 13% frente a la meta con corte a 31 de octubre, la OAP presenta borrador de acta de solicitud de modificación y ajuste para alcanzar el cumplimiento de las metas rezagadas en el PAAC al final de la vigencia; por lo que se espera atender la observación a través de esta acción, se adjunta acta borrador de modificación. 
18/12/2023. Se realizó acta de solicitud de modificación al PAAC con el fin de alinear el cumplimiento de los rezagos en el tiempo y garantizar la ejecución del 100% de las actividades al finalizar la vigencia. Se adjunta acta de solicitud.
Se realizó ajuste de la matriz del seguimiento del PAI https://uaespdc.sharepoint.com/:x:/s/PAI2023/EZCrpvlinmBJg-dgweoe7-kBpMaQiL2PeIDp1B8SKGkHKg?e=AvCNaP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</si>
  <si>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Queda pendiente la verificación del cumplimiento de los lineamientos del procedimiento de PAI.</t>
  </si>
  <si>
    <t>3.6 El Plan de Adecuación y Sostenibilidad del MIPG, incumple 7 de las 10 actividades propuestas en el PAI para el primer semestre del año 2023 y las otras 3 actividades están programadas para el segundo semestre sin reportar avance alguno.</t>
  </si>
  <si>
    <t xml:space="preserve">Diferencia en los cortes de reporte del PAI VS el corte del reporte en el PAyS lo que no permite el cargue en el drive de las evidencias finales de la gestión de manera oportuna y completa. </t>
  </si>
  <si>
    <t>18/10/2023
14/11/2023
18/12/2023</t>
  </si>
  <si>
    <r>
      <t>18/10/2023. En proceso, actualmente las actas de modificación para la aprobación del ajuste en la matriz de seguimiento, se encuentran en elaboración.  </t>
    </r>
    <r>
      <rPr>
        <sz val="10"/>
        <rFont val="Arial"/>
        <family val="2"/>
      </rPr>
      <t> 
14/11/2023. En proceso, actualmente las actas de modificación para la aprobación del ajuste en la matriz de seguimiento, se encuentran en elaboración. 
18/12/2023. Se realizó acta de solicitud de modificación al PAyS con el fin de alinear el cumplimiento de los rezagos en el tiempo y garantizar la ejecución del 100% de las actividades al finalizar la vigencia. Se adjunta acta de solicitud.
Se realizó ajuste de la matriz del seguimiento del PAI https://uaespdc.sharepoint.com/:x:/s/PAI2023/EZCrpvlinmBJg-dgweoe7-kBpMaQiL2PeIDp1B8SKGkHKg?e=AvCNaP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</si>
  <si>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 JAG: Acción cerrada cumplida. El proceso realiza las actividades propuestas en el plan de mejoramiento y remite la evidencia a la Oficina de Control Interno. Se comprueba que se realizó el acta de modificación del PAI para el PAyS.</t>
  </si>
  <si>
    <t>3.7 El Plan de acción de participación ciudadana a cargo de la Oficina Asesora de Planeación incumple 1 de las 3 actividades programadas para el primer semestre del año 2023.</t>
  </si>
  <si>
    <t>Retrasos en el reporte y cargue de las evidencias en el mes de junio</t>
  </si>
  <si>
    <t xml:space="preserve">Ajustar el formato DES-FM-05 Plan de Acción Institucional que incluya el tablero de control para el seguimiento de segunda y tercera línea de defensa. </t>
  </si>
  <si>
    <r>
      <t xml:space="preserve">18/10/2023. En proceso, actualmente el formato se encuentra en revisión para la actualización. Se llevó a cabo los ajustes respectivos al formato para la actualización del documento agregando el espacio correspondiente para el seguimiento de segunda y tercera línea de defensa, el cual fue enviado el 10 de noviembre al profesional SIG de la OAP para revisión  </t>
    </r>
    <r>
      <rPr>
        <sz val="10"/>
        <color rgb="FFFF0000"/>
        <rFont val="Arial"/>
        <family val="2"/>
      </rPr>
      <t>    </t>
    </r>
    <r>
      <rPr>
        <sz val="10"/>
        <rFont val="Arial"/>
        <family val="2"/>
      </rPr>
      <t> 
14/11/2023.</t>
    </r>
    <r>
      <rPr>
        <sz val="10"/>
        <color rgb="FFFF0000"/>
        <rFont val="Arial"/>
        <family val="2"/>
      </rPr>
      <t xml:space="preserve"> </t>
    </r>
    <r>
      <rPr>
        <sz val="10"/>
        <rFont val="Arial"/>
        <family val="2"/>
      </rPr>
      <t xml:space="preserve">Como corrección desde el proceso de Participación Ciudadana  se envió el acta de modificación donde se solicitó el ajuste de la actividad (ejecución de la estrategia de control social) para realizar el reporte en el periodo de septiembre, por ende se actualizó la solicitud en el formato DES-FM-05 V8 Plan de Acción Institucional por parte del grupo PAI -OAP la cual está disponible en el Drive PAI 2023.
https://uaespdc.sharepoint.com/:x:/s/PAI2023/EagW-JEHsLRCoJy_BRXfjRIBrNfjmk8KZo4q20GVxwaHTA?e=DDSckJ
04/12/2023. Se realizó la actualización y publicación del formato del PAI  disponible para consulta en el siguiente link: https://www.uaesp.gov.co/mipg/sig.php 
Se solicita cierre de la acción.
</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</si>
  <si>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 JAG: Acción cerrada cumplida. El proceso realiza las actividades propuestas en el plan de mejoramiento y remite la evidencia a la Oficina de Control Interno. Se comprueba que se realizó el acta de modificación del PAI para el plan de acción de Participación Ciudadana.</t>
  </si>
  <si>
    <t>3.1 Plan Estratégico de Tecnologías de la Información y las Comunicaciones – PETI, presenta un rezago del 25% entre lo presupuestado y lo ejecutado durante el periodo comprendido entre el 01 de enero al 30 de junio de 2023.</t>
  </si>
  <si>
    <t xml:space="preserve">
El rezago en las acciones planificadas del PETI, se debe a la solicitud de la dirección de no contratar algunos servicios previstos en el Plan como parte del plan de austeridad del gasto, con el fin de optimizar recursos y asegurar la sostenibilidad económica en un entorno en constante cambio.</t>
  </si>
  <si>
    <t>Actualizar el PETI y presentar acta de modificación suscrita por el Director (a) General de la Entidad y el Jefe de la Oficina TIC, en la que se relacionen las actividades no ejecutadas durante el primer semestre y las nuevas actividades de acuerdo con los indicadores definidos en el PETI.</t>
  </si>
  <si>
    <t>Acta de modificación</t>
  </si>
  <si>
    <t>(Acta de modificación aprobada y presentada / Acta de modificación aprobada) * 100</t>
  </si>
  <si>
    <t>2/10/2023
31/10/2023</t>
  </si>
  <si>
    <t>02/10/2023:  Se pasó el PETI a aprobación del CIGD, no obstante, no ha habido reunión de esta instancia.
31/10/2023: Se aprobó PETI por medio del CIGD, reunión 01 de noviembre del presente año. Aún no se tiene acta firmada, no obstante, se encuentra publicado y debidamente firmado el PETI V4. 
https://www.uaesp.gov.co/mipg/documentos-sig/gestionti/planes/GTI-PL-01%20V3%20Plan%20Estrat%C3%A9gico%20de%20Tecnolog%C3%ADas%20de%20la%20Informaci%C3%B3n%20y%20Comunicaciones%20-PETI%202020-2024%20V4.pdf
Se solicita cierre de la acción:</t>
  </si>
  <si>
    <t>17/08/2023
23/10/2023
31/10/2023</t>
  </si>
  <si>
    <r>
      <rPr>
        <b/>
        <sz val="10"/>
        <color rgb="FF000000"/>
        <rFont val="Arial"/>
        <family val="2"/>
      </rPr>
      <t>18/09/2023 - OCL:</t>
    </r>
    <r>
      <rPr>
        <sz val="10"/>
        <color rgb="FF000000"/>
        <rFont val="Arial"/>
        <family val="2"/>
      </rPr>
      <t xml:space="preserve"> 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De acuerdo con la manifestación del proceso la acción continúa en proceso, se realizará seguimiento en próximo corte.
</t>
    </r>
    <r>
      <rPr>
        <b/>
        <sz val="10"/>
        <color rgb="FF000000"/>
        <rFont val="Arial"/>
        <family val="2"/>
      </rPr>
      <t>31/10/2023 - OCL</t>
    </r>
    <r>
      <rPr>
        <sz val="10"/>
        <color rgb="FF000000"/>
        <rFont val="Arial"/>
        <family val="2"/>
      </rPr>
      <t>: Con base en la revisión del PETI y la manifestación del proceso, la OCI verifica el cumplimiento de la acción y se procede a su cierre.</t>
    </r>
  </si>
  <si>
    <t>6.2.1 La OCI recomienda diligenciar las columnas "Total programado (Actividades) año” y “Programado mes", ya que este dato permite realizar con mayor precisión seguimiento a las tareas programadas vs las ejecutadas.</t>
  </si>
  <si>
    <t>El instrumento PAI permite hacer seguimiento a elección del proceso, seguimiento por porcentaje o actividades, no excluyente ni obligatorio diligenciar la columna total programado año.</t>
  </si>
  <si>
    <t>Se actualizará el PAI de acuerdo con la actualización del PETI diligenciando las columnas "Total programado (Actividades) año” y “Programado mes</t>
  </si>
  <si>
    <t>Actualización PAI</t>
  </si>
  <si>
    <t>(Seguimiento del PETI en PAI actualizado / PAI Vigente) * 100</t>
  </si>
  <si>
    <t>02/10/2023:  Se paso el PETI a aprobación del CIGD, no obstante, no ha habido reunión de esta instancia.
02/10/2023:  Se aprobó PETI por medio del CIGD, reunión 01 de noviembre del presente año. Aún no se tiene acta firmada, no obstante, se encuentra publicado y debidamente firmado el PETI V4.  
https://www.uaesp.gov.co/mipg/documentos-sig/gestionti/planes/GTI-PL-01%20V3%20Plan%20Estrat%C3%A9gico%20de%20Tecnolog%C3%ADas%20de%20la%20Informaci%C3%B3n%20y%20Comunicaciones%20-PETI%202020-2024%20V4.pdf
Esta pendiente la actualización del PAI, dentro de los primeros 10 días de cada mes, conforme a los procedimientos del proceso de direccionamiento estratégico. Se solicita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</si>
  <si>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De acuerdo con la manifestación del proceso la acción continúa en proceso, se realizará seguimiento en próximo corte.
</t>
    </r>
    <r>
      <rPr>
        <b/>
        <sz val="10"/>
        <color rgb="FF000000"/>
        <rFont val="Arial"/>
        <family val="2"/>
      </rPr>
      <t xml:space="preserve">31/10/2023 - OCL: </t>
    </r>
    <r>
      <rPr>
        <sz val="10"/>
        <color rgb="FF000000"/>
        <rFont val="Arial"/>
        <family val="2"/>
      </rPr>
      <t>Con base en la revisión de la evidencia  y la manifestación del proceso, la OCI verifica el cumplimiento de la acción y se procede a su cierre.</t>
    </r>
  </si>
  <si>
    <t>6.2.2 Plan Estratégico de Tecnologías de la Información y las Comunicaciones - PETI: - Actividad 1 Renovación licenciamientos: De acuerdo con los establecido en el "Producto o
Entregable" de la actividad, la OCI recomienda adjuntar los contratos que permitan verificar el cumplimiento de la actividad. Adicional esta oficina recomienda diligenciar la columna "Total programado (Actividades) año” y la de las actividades programadas para cada mes, ya que este dato permite realizar con mayor precisión seguimiento a las actividades realizadas</t>
  </si>
  <si>
    <t>Se estaban cargando las actas de inicio que dan mayor precisión sobre el inicio del objeto contractual. El proceso considera que el acta de inicio es una evidencia mas fuerte que el contrato y da una mayor certeza del cumplimiento de la actividad.</t>
  </si>
  <si>
    <t>La OTIC cargará los contratos correspondiente a la Actividad 1.</t>
  </si>
  <si>
    <t>Contratos cargados</t>
  </si>
  <si>
    <t>(Contratos cargados / Numero de contratos planeados)*100</t>
  </si>
  <si>
    <t>02/10/2023: Se cargaron las evidencias faltantes en las carpetas correspondientes del PAI. Se solicita cierre de la acción.</t>
  </si>
  <si>
    <t>17/08/2023
23/10/2023</t>
  </si>
  <si>
    <r>
      <rPr>
        <b/>
        <sz val="10"/>
        <color rgb="FF000000"/>
        <rFont val="Arial"/>
        <family val="2"/>
      </rPr>
      <t>18/09/2023 - OCL:</t>
    </r>
    <r>
      <rPr>
        <sz val="10"/>
        <color rgb="FF000000"/>
        <rFont val="Arial"/>
        <family val="2"/>
      </rPr>
      <t xml:space="preserve"> La Oficina de Control Interno recibe el Plan de Mejoramiento por parte del proceso mediante radicado No. 20231400098193 del 17/08/2023 y se incorpora a la matriz PMI Institucional
</t>
    </r>
    <r>
      <rPr>
        <b/>
        <sz val="10"/>
        <color rgb="FF000000"/>
        <rFont val="Arial"/>
        <family val="2"/>
      </rPr>
      <t xml:space="preserve">23/10/2023 - OCL: </t>
    </r>
    <r>
      <rPr>
        <sz val="10"/>
        <color rgb="FF000000"/>
        <rFont val="Arial"/>
        <family val="2"/>
      </rPr>
      <t xml:space="preserve">Con base en las evidencias cargadas por el proceso en la carpeta del PAI correspondiente, se verifica el cumplimiento de la acción. El estado de la acción cambia a "Cerrada".
</t>
    </r>
  </si>
  <si>
    <t>6.2.3 Plan de Tratamiento de Riesgo de Seguridad y Privacidad - PTRSP: 
- 10/04/2023: Informe de revisión de riesgos y controles por parte de la segunda línea de defensa.</t>
  </si>
  <si>
    <t>No se programó en el PAI reporte hasta la ultima fecha de la actividad.</t>
  </si>
  <si>
    <t>La Oficina TIC cargará los informes de acuerdo con los plazos establecidos en el Plan de Tratamiento de Riesgos.</t>
  </si>
  <si>
    <t>Informes de riesgos</t>
  </si>
  <si>
    <t>(Informes cargados / Informes planeados)*100</t>
  </si>
  <si>
    <t>02/10/2023: Se cargaron las evidencias faltantes. Se solicita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</si>
  <si>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Con base en las evidencias cargadas por el proceso en la carpeta del PAI correspondiente, se verifica el cumplimiento de la acción. Una vez que se ha verificada el cumplimiento de la acción, se procede a cambiar su estado a "Cerrada".</t>
    </r>
  </si>
  <si>
    <t>6.2.4 Plan de Seguridad y Privacidad de la Información - PSPI: Actividad 1 Actividades administrativas: Revisadas las evidencias de la actividad PSPI_03, se observó el borrador del documento, la OCI recomienda realizar las acciones requeridas para contar con el documento aprobado, publicado y socializado de acuerdo con los lineamientos establecidos.</t>
  </si>
  <si>
    <t>El documento ha sido devuelto para ajustes, lo que ha retrasado la aprobación final.</t>
  </si>
  <si>
    <t>Aprobación de la resolución por parte del Director con fechado.</t>
  </si>
  <si>
    <t>Documento aprobado</t>
  </si>
  <si>
    <t>(Documento aprobado y debidamente firmado / Documento planeado)*100</t>
  </si>
  <si>
    <t>02/10/2023. Se definió y publicó resolución 648 del 2023 donde se incluyen los lineamientos mínimos de seguridad de la información y tratamiento de datos personales para la gestión de proyectos en la Entidad. 
Evidencia: https://www.uaesp.gov.co/upload/resoluciones/2023/RESOLUCION_648_DE_2023.pdf Se solicita el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</si>
  <si>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 xml:space="preserve">23/10/2023 - OCL: </t>
    </r>
    <r>
      <rPr>
        <sz val="10"/>
        <color rgb="FF000000"/>
        <rFont val="Arial"/>
        <family val="2"/>
      </rPr>
      <t>Con base en la  publicación de la Resolución 648 de 2023,  la OCI verifica el cumplimiento de la acción. Una vez que se ha constatado el cumplimiento de la acción, se procede a cambiar su estado a "Cerrada".</t>
    </r>
  </si>
  <si>
    <t>“Programas Educativos”; presenta un rezago del 33% entre lo presupuestado y lo ejecutado durante el periodo comprendido entre el 01 de enero al 30 de junio de 2023.</t>
  </si>
  <si>
    <t>Seguimiento al Plan de Acción Institucional correspondiente al período
comprendido entre el 01 de enero al 30 de junio de 2023.</t>
  </si>
  <si>
    <t>Se reprograman las actividades definidas en el Plan de Bienestar, en razón a que no se ejecutan dentro de los tiempos programados.</t>
  </si>
  <si>
    <t>Realizar la actividad programada dentro del Plan de Bienestar en el cuarto trimestre de la vigencia.</t>
  </si>
  <si>
    <t>Incentivo educativo pagado</t>
  </si>
  <si>
    <t>No. de incentivos educativos entregados/ No. solicitudes realizadas</t>
  </si>
  <si>
    <t>Debido a modificación del Plan de Bienestar Social e Incentivos / Apoyo Educativo, esta actividad se encuentra en aprobación del Comité Institucional de Gestión y Desempeño.
28-12-2023: El 20 de diciembre del 2023, Comisión de Personal realiza la aprobación del apoyo educativo para 17 servidores/as de la UAESP, por un valor de $682,353 M/CTE, a través de la Resolución 1107 del 2023 "Por la cual se reconoce y ordena el pago de apoyo interno a Servidores/as de la entidad en el marco del Programa Educativo del Plan de Bienestar Social e Incentivos 2021 - 2024, de la Unidad Administrativa Especial de Servicios Públicos".
Se solicita cierre de la acción</t>
  </si>
  <si>
    <t>25/08/2023
24/10/2023
08/02/2024</t>
  </si>
  <si>
    <r>
      <rPr>
        <b/>
        <sz val="10"/>
        <color rgb="FF000000"/>
        <rFont val="Arial"/>
        <family val="2"/>
      </rPr>
      <t>18/09/2023 - OCL:</t>
    </r>
    <r>
      <rPr>
        <sz val="10"/>
        <color rgb="FF000000"/>
        <rFont val="Arial"/>
        <family val="2"/>
      </rPr>
      <t xml:space="preserve"> La OCI recibe el Plan de Mejoramiento por parte del proceso mediante correo recibido el 25 de agosto de 2023 y se incorpora a la matriz PMI Institucional
</t>
    </r>
    <r>
      <rPr>
        <b/>
        <sz val="10"/>
        <color rgb="FF000000"/>
        <rFont val="Arial"/>
        <family val="2"/>
      </rPr>
      <t>24/10/2023 - OCL</t>
    </r>
    <r>
      <rPr>
        <sz val="10"/>
        <color rgb="FF000000"/>
        <rFont val="Arial"/>
        <family val="2"/>
      </rPr>
      <t xml:space="preserve">: De acuerdo con la autoevaluación realizada del proceso la acción continúa "En proceso", la OCI realizará la evaluación correspondiente en el próximo seguimiento la PMI.
</t>
    </r>
    <r>
      <rPr>
        <b/>
        <sz val="10"/>
        <color rgb="FF000000"/>
        <rFont val="Arial"/>
        <family val="2"/>
      </rPr>
      <t>08/02/2024 - OCL</t>
    </r>
    <r>
      <rPr>
        <sz val="10"/>
        <color rgb="FF000000"/>
        <rFont val="Arial"/>
        <family val="2"/>
      </rPr>
      <t xml:space="preserve">: De acuerdo con la autoevaluación del proceso y las siguientes evidencias aportadas:
1. COMITE PRIMARIO MARZO - ABRIL 2023
2. 1. ACTA COMITE PRIMARIO ENERO - FEBRERO 16-03-2023
3. ACTA COMITE PRIMARIO MAR -ABRIL 12-05-2023
4. PRESENTACION CALIDAD COMITE PRIMARIO JULIO - AGOSTO 2023
5. PRESENTACION CALIDAD COMITE PRIMARIO MAYO - JUNIO 2023 (1)
6. PRESENTACION CALIDAD COMITE PRIMARIO SEPTIEMBRE - OCTUBRE - NOVIEMBRE 2023
7. Acta final comité primario-Sep-Oct-Nov-2023
La OCI verificó el cumplimiento de las actividades programadas con los criterios de calidad y oportunidad requeridos, por esta razón el estado de la acción se actualizó a "Cerrada"
</t>
    </r>
  </si>
  <si>
    <t>“Programas de Estímulos”; presenta un rezago en su ejecución del 13% entre lo presupuestado y lo ejecutado durante el periodo comprendido entre el 01 de enero al 30 de junio de 2023.</t>
  </si>
  <si>
    <t>Seguimiento al Plan de Acción Institucional correspondiente al período comprendido entre el 01 de enero al 30 de junio de 2023.</t>
  </si>
  <si>
    <t>Entregar los reconocimientos a las actividades formuladas dentro del programa de estímulos, como:
Reconocimiento por cumpleaños a funcionarios
Reconocimiento a bici usuarios
Reconocimiento al rol de padre y madre
Reconocimiento a mejor funcionario por carrera administrativa y LNR</t>
  </si>
  <si>
    <t>Reconocimiento otorgado</t>
  </si>
  <si>
    <t>No. De reconocimientos entregados/ No de reconocimientos programados en el Programa de estímulos</t>
  </si>
  <si>
    <t>Reconocimiento por cumpleaños a funcionarios
8 reconocimientos programados.
8 reconocimientos entregados.
Se realizó reconocimiento social por cumpleaños en los meses febrero, abril (se realizaron 2 reconocimientos en el mes), mayo junio, julio, agosto y septiembre.
Reconocimiento a bici usuarios
1 reconocimiento programado.
2 reconocimientos entregados.
Se realizó reconocimiento a Kehidy Garzón el 15 de junio, por tener más de 30 llegadas en bicicleta a la entidad, por lo cual se le otorga medio día laboral libre remunerado conforme a la Ley 1811 del 2016.
Se realizó reconocimiento al funcionario Fran Beltrán el 19 de julio, por tener más de 30 llegadas en bicicleta a la entidad, por lo cual se le otorga medio día laboral libre remunerado conforme a la Ley 1811 del 2016.
Reconocimiento al rol de padre y madre
1 reconocimiento programado.
1 reconocimiento entregado.
El 17 de mayo, e realizó conmemoración a las madres de la UAESP a través de un espacio de reconocimiento mediante una jornada de relajación con las siguientes actividades: Parafinoterapia, Masajeador de cuello, Tamizaje de Seno, Mayo 17_Reconociendo el valor de nuestro rol en la vida (Escuela de Familia), Zona de maquillaje y cuidado de la piel, en la que participaron 80 personas tanto padres como madres.
Reconocimiento a mejor funcionario por carrera administrativa y LNR
1 reconocimiento programado.
1 reconocimiento entregado.
Se realizó elección de al/la mejor funcionario/a por nivel de Carrera Administrativa y LNR, los días 07 y 08 de septiembre del Período del 01 de febrero 2022 a 31 de enero 2023: MEJOR SERVIDORA UAESP: Karen Niño Ramírez, MEJOR SERVIDORA NIVEL ASISTENCIAL: Leidy Medina Martínez, MEJOR SERVIDORA NIVEL TÉCNICO: Aida Yolima Zárate, MEJOR SERVIDOR NIVEL PROFESIONAL: Adriano Parada Ravelo, MEJOR SERVIDOR LNR: Yesly Alexandra Roa Mendoza, a quienes se reconocieron en el boletín interno de la entidad. Así mismo, se realizó inscripción de la UAESP en la VIII Gala De Reconocimiento “Talento Haciendo Historia” - 2023, en la que participaron 4 funcionarios/as.
Se solicita cierre de la acción de mejora.</t>
  </si>
  <si>
    <t>25/08/2023
24/10/2023</t>
  </si>
  <si>
    <r>
      <rPr>
        <b/>
        <sz val="10"/>
        <color rgb="FF000000"/>
        <rFont val="Arial"/>
        <family val="2"/>
      </rPr>
      <t xml:space="preserve">18/09/2023 - OCL: </t>
    </r>
    <r>
      <rPr>
        <sz val="10"/>
        <color rgb="FF000000"/>
        <rFont val="Arial"/>
        <family val="2"/>
      </rPr>
      <t xml:space="preserve">La OCI recibe el Plan de Mejoramiento por parte del proceso mediante correo recibido el 25 de agosto de 2023 y se incorpora a la matriz PMI Institucional
</t>
    </r>
    <r>
      <rPr>
        <b/>
        <sz val="10"/>
        <color rgb="FF000000"/>
        <rFont val="Arial"/>
        <family val="2"/>
      </rPr>
      <t>24/10/2023 - OCL</t>
    </r>
    <r>
      <rPr>
        <sz val="10"/>
        <color rgb="FF000000"/>
        <rFont val="Arial"/>
        <family val="2"/>
      </rPr>
      <t>: De acuerdo con la autoevaluación y las siguientes evidencias recibidas al proceso de TH:
1. Febrero 28_Reconocimiento cumpleaños – Intranet-UAESP
2. Abril 30_Reconocimientos - Cumpleaños - Intranet-UAESP
3. Abril 30_Reconocimientos MARZO - Cumpleaños
4. Mayo 02_Reconocimiento por cumpleaños
5. Mayo 17_Celebración día de la madre
6. Mayo 17_Reconociendo el valor de nuestro rol en la vida (Escuela de Familia)
7. Junio 15_Reconocimiento Bici usuaria Kehidy
8. Junio_Salario Emocional - Cumpleaños
9. Julio 19_Reconocimiento Bici usuario Fran Beltrán
10. Julio 26_Reconocimiento por cumpleaños
11. Agosto 28_Reconocimientos por cumpleaños
12. Septiembre 29_Cumpleaños Septiembre 2023 – Intranet
13. Oficio Mejores servidores UAESP (1)
La OCI, verificó el cumplimiento de lo establecido en la acción: "Entregar los reconocimientos a las actividades formuladas dentro del programa de estímulos, como: Reconocimiento por cumpleaños a funcionarios Reconocimiento a bici usuarios Reconocimiento al rol de padre y madre Reconocimiento a mejor funcionario por carrera administrativa y LNR". Por esta razón el estado de la acción cambia a "cerrada"</t>
    </r>
  </si>
  <si>
    <t>Realizar el cierre simultaneo de las peticiones tanto en SDQS como en ORFEO con el objetivo de no incumplir los tiempos de respuestas establecidos por la normatividad vigente.</t>
  </si>
  <si>
    <t>Memorando radicado No. 20231100101053</t>
  </si>
  <si>
    <t>Falta de personal para apoyo en el los proceso de gestión de correspondencia en el sistema Orfeo</t>
  </si>
  <si>
    <t xml:space="preserve">Tramitar ante la Subdirección Administrativa y financiera el apoyo de una persona asistencial o técnico para el apoyo a la gestión del Sistema Orfeo. </t>
  </si>
  <si>
    <t xml:space="preserve">Una comunicación dirigida a la SAF, solicitando el apoyo requerido. </t>
  </si>
  <si>
    <t>Comunicación programada / comunicación adelantada</t>
  </si>
  <si>
    <t>Una comunicación</t>
  </si>
  <si>
    <t>31/12/20223</t>
  </si>
  <si>
    <r>
      <rPr>
        <b/>
        <sz val="10"/>
        <rFont val="Arial"/>
        <family val="2"/>
      </rPr>
      <t>20/10/2023</t>
    </r>
    <r>
      <rPr>
        <sz val="10"/>
        <rFont val="Arial"/>
        <family val="2"/>
      </rPr>
      <t xml:space="preserve">: teniendo en cuenta que anterior a la fecha en la que se da inicio a la acción, el Subdirección de Aprovechamiento y el Subdirector Administrativo revisaron el tema de la acción que se está analizando y producto de la conversación se regresó el cargo de Secretario Ejecutivo que estaba en préstamo en la Oficina de Control Disciplinario  Interno, garantizando la participación de una persona adicional para la gestión documental de la Subdirección. Se cuenta con las evidencias de la resolución 788 de 2023 y la notificación a la Funcionaria.
Teniendo en cuenta lo anteriormente descrito se solicita muy respetuosamente a la Oficina de Control Interno cerrar la acción con las evidencias presentadas. </t>
    </r>
  </si>
  <si>
    <t>18/09/2023
23/10/2023</t>
  </si>
  <si>
    <r>
      <rPr>
        <b/>
        <sz val="10"/>
        <color rgb="FF000000"/>
        <rFont val="Arial"/>
        <family val="2"/>
      </rPr>
      <t>18/09/2023 - OCL:</t>
    </r>
    <r>
      <rPr>
        <sz val="10"/>
        <color rgb="FF000000"/>
        <rFont val="Arial"/>
        <family val="2"/>
      </rPr>
      <t xml:space="preserve"> La OCI recibe el Plan de Mejoramiento por parte del proceso mediante radicado No. 20235000110483 del 18/09/2023 y se incorpora a la matriz PMI Institucional
</t>
    </r>
    <r>
      <rPr>
        <b/>
        <sz val="10"/>
        <color rgb="FF000000"/>
        <rFont val="Arial"/>
        <family val="2"/>
      </rPr>
      <t>23/10/2023 - OCL:</t>
    </r>
    <r>
      <rPr>
        <sz val="10"/>
        <color rgb="FF000000"/>
        <rFont val="Arial"/>
        <family val="2"/>
      </rPr>
      <t xml:space="preserve"> Con base en la autoevaluación realizada por el proceso y la revisión de las siguientes evidencias:
1. Resolución 711 de 2023
2. Notificación.
La OCI, verificó el cumplimiento de la acción "Tramitar ante la Subdirección Administrativa y financiera el apoyo de una persona asistencial o técnico para el apoyo a la gestión del Sistema Orfeo". De manera puntual se reintegró el cargo Secretario Ejecutivo 425-21 a la subdirección de Aprovechamiento, con el objetivo de fortalecer la gestión documental. El estado de la acción cambia a "cerrada"</t>
    </r>
  </si>
  <si>
    <t>Realizar el análisis de causas entre los procesos Misionales y el Proceso de Servicio al Ciudadano sobre las diferencias entre los reportes entregados, con el objetivo de tener un sistema de información unificado que refleje la realidad sobre la gestión de las PQRSD de la entidad.</t>
  </si>
  <si>
    <t>No se tiene claridad de la metodología aplicada para la generación de los reportes de atención al ciudadano con relación a la oportunidad de las respuestas del SDQS y las PQRS</t>
  </si>
  <si>
    <t>Solicitar reunión con el proceso de Atención al Ciudadano para que se aclares la metodología que se utiliza para la generación de los reportes de la oportunidad de respuestas del SDQS y las PQRS</t>
  </si>
  <si>
    <t>Una reunión</t>
  </si>
  <si>
    <t>Reunión programada / reunión adelantada</t>
  </si>
  <si>
    <t>20/10/2023
31/12/2023</t>
  </si>
  <si>
    <r>
      <rPr>
        <b/>
        <sz val="10"/>
        <rFont val="Arial"/>
        <family val="2"/>
      </rPr>
      <t>20/10/2023</t>
    </r>
    <r>
      <rPr>
        <sz val="10"/>
        <rFont val="Arial"/>
        <family val="2"/>
      </rPr>
      <t xml:space="preserve">: El día 20 de octubre fue enviado el correo electrónico solicitando la reunión para conocer la metodología de generación de reportes de esta forma poder comparar con la generación del reporte al interior de la subdirección, se espera realizar la reunión durante el ultimo bimestre de la vigencia. 
</t>
    </r>
    <r>
      <rPr>
        <b/>
        <sz val="10"/>
        <rFont val="Arial"/>
        <family val="2"/>
      </rPr>
      <t xml:space="preserve">31/12/2023: </t>
    </r>
    <r>
      <rPr>
        <sz val="10"/>
        <rFont val="Arial"/>
        <family val="2"/>
      </rPr>
      <t xml:space="preserve"> El día 17 de diciembre fue realizada la reunión con las personas encargadas de servicio al ciudadano y se realizó la explicación sobre la metodología que se utiliza para generar los reportes de la oportunidad de respuesta del SDQS y las PQRS.  Se anexa acta de reunión. </t>
    </r>
  </si>
  <si>
    <t>18/09/2023
23/10/2023
05/02/2024</t>
  </si>
  <si>
    <r>
      <rPr>
        <b/>
        <sz val="10"/>
        <color rgb="FF000000"/>
        <rFont val="Arial"/>
        <family val="2"/>
      </rPr>
      <t xml:space="preserve">18/09/2023 - OCL: </t>
    </r>
    <r>
      <rPr>
        <sz val="10"/>
        <color rgb="FF000000"/>
        <rFont val="Arial"/>
        <family val="2"/>
      </rPr>
      <t xml:space="preserve">La OCI recibe el Plan de Mejoramiento por parte del proceso mediante radicado No. 20235000110483 del 18/09/2023 y se incorpora a la matriz PMI Institucional
</t>
    </r>
    <r>
      <rPr>
        <b/>
        <sz val="10"/>
        <color rgb="FF000000"/>
        <rFont val="Arial"/>
        <family val="2"/>
      </rPr>
      <t>23/10/2023 - OCL</t>
    </r>
    <r>
      <rPr>
        <sz val="10"/>
        <color rgb="FF000000"/>
        <rFont val="Arial"/>
        <family val="2"/>
      </rPr>
      <t xml:space="preserve">: Con base en la autoevaluación realizada por el proceso y la presentación de la siguiente evidencia:
1. Solicitud reunión - Generación reportes atención al ciudadano
 en la cual se verídica que la Subdirección de Aprovechamiento solicitó la reunión con el proceso de servicio al ciudadano, la OCI establece que  la acción continúa en "proceso"
</t>
    </r>
    <r>
      <rPr>
        <b/>
        <sz val="10"/>
        <color rgb="FF000000"/>
        <rFont val="Arial"/>
        <family val="2"/>
      </rPr>
      <t>05/02/2024 - OCL</t>
    </r>
    <r>
      <rPr>
        <sz val="10"/>
        <color rgb="FF000000"/>
        <rFont val="Arial"/>
        <family val="2"/>
      </rPr>
      <t>: De acuerdo con la autoevaluación  y la evidencia; "Acta de reunión 17-11-2023  PQRS" presentada por el proceso, la OCI verificó el cumplimiento de la acción con los criterios de calidad y oportunidad esperado, por eta razón procedió a cerrarla.
Nota: La OCI recomienda al proceso continuar con los seguimientos sobre el reporte generado por el proceso de servicio al ciudadano con el objetivo de conseguir que la información reportada refleje la realidad de la gestión sobre las PQRSD.</t>
    </r>
  </si>
  <si>
    <t>Debilidad en el archivo de algunas resoluciones y certificaciones laborales que soportan el reconocimiento e incremento de prima técnica, incumpliendo con lo señalado con el procedimiento GTH-PC-20“Administración, organización, custodia, actualización y conservación de historias laborales” de la UAESP.</t>
  </si>
  <si>
    <t>Informe de auditoria nómina 20231100188143</t>
  </si>
  <si>
    <t xml:space="preserve">No se entregan oportunamente, al archivo de historias laborales, los soportes de la gestión de las situaciones administrativas y las novedades aplicadas en la nomina. </t>
  </si>
  <si>
    <t>Hacer la entrega al archivo de Historias Laborales de todas las novedades y situaciones administrativas que afectan la nómina; conforme a los lineamientos establecidos y dentro de los tiempos cronológicos frente a la producción documental asociada a la vida laboral del servidor público.</t>
  </si>
  <si>
    <t>Novedades y situaciones administrativas soportadas en los expedientes laborales</t>
  </si>
  <si>
    <t xml:space="preserve">No. de novedades y situaciones administrativas aportadas oportunamente al expediente laboral/ Total de novedades y situaciones administrativas presentadas en el mes * 100 </t>
  </si>
  <si>
    <t>El 100% de las novedades y situaciones administrativas aportadas al expediente laboral dentro del mes que se producen- producto Base mensual de datos de situaciones administrativas y muestras de hojas de control de expediente laboral (en el mes revisado)</t>
  </si>
  <si>
    <t>20/10/2023
28/12/2023</t>
  </si>
  <si>
    <r>
      <t xml:space="preserve">Se tiene al día el archivo con corte a 30 de septiembre, se hace entrega de base de datos de situaciones administrativas (planta de personal); se adjunta FUID  donde se refleja actualización de expedientes y muestra de hojas de control.
</t>
    </r>
    <r>
      <rPr>
        <b/>
        <sz val="10"/>
        <rFont val="Arial"/>
        <family val="2"/>
      </rPr>
      <t>28-12-2023:</t>
    </r>
    <r>
      <rPr>
        <sz val="10"/>
        <rFont val="Arial"/>
        <family val="2"/>
      </rPr>
      <t xml:space="preserve"> Las situaciones administrativas, se entregan mensualmente al proceso de historias laborales ( Primas técnica, vacaciones. liquidaciones), igualmente se adjunta FUID de servidores activos para soportar ingreso de novedades a expedientes laborales
Se solicita cierre de la acción</t>
    </r>
  </si>
  <si>
    <t>22/09/2023
26/10/2023
31/12/2023</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</si>
  <si>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Efectuada la revisión de las evidencias se observa gestión respecto de la archivo en los expedientes laborales, no obstante los reportes remitidos dificultan el poder concluir que a la fecha de reporte se cuenta con la actualización completa de los expedientes, por lo tanto se sugiere al proceso que en el próximo seguimiento de PMI se adjunten soportes que den cuenta de dicha actualización, la acción continua en proceso.
</t>
    </r>
    <r>
      <rPr>
        <b/>
        <sz val="10"/>
        <color rgb="FF000000"/>
        <rFont val="Arial"/>
        <family val="2"/>
      </rPr>
      <t xml:space="preserve">31/12/2023: </t>
    </r>
    <r>
      <rPr>
        <sz val="10"/>
        <color rgb="FF000000"/>
        <rFont val="Arial"/>
        <family val="2"/>
      </rPr>
      <t>Se observan soportes de correos electrónicos donde se remiten soportes para archivar en historias laborales, de igual manera se evidencia FUID de servidores activos para soportar ingreso de novedades a expedientes laborales, por lo tanto se da cierre de la acción.</t>
    </r>
  </si>
  <si>
    <t>Incumplimiento por parte de los procesos de la Unidad respecto de los tiempos de radicación de solicitud de pago de horas extras, de acuerdo con lo señalado en la Circular interna con radicado 20237000000084.</t>
  </si>
  <si>
    <t>No se da cumplimiento a los lineamientos citados para el trámite y gestión de las novedades y situaciones administrativas, por parte de los servidores públicos y el equipo de nómina.</t>
  </si>
  <si>
    <t>Dar estricto cumplimiento a los procedimientos y a los lineamientos dados frente al diligenciamiento, gestión y trámite de las novedades y situaciones administrativas que afectan la nómina.</t>
  </si>
  <si>
    <t>Devolución de trámites de pago de horas extras</t>
  </si>
  <si>
    <t xml:space="preserve">No de trámites de horas extras devueltos por inconsistencias en el diligenciamiento / Total de trámites de horas extras a gestionar dentro de la nomina mensualmente * 100 </t>
  </si>
  <si>
    <t xml:space="preserve">El 100% de los soportes correspondientes al pago de horas extras  diligenciados en debida manera, conforme a los procedimientos y lineamientos definidos.- Producto 2 reportes( noviembre - diciembre) de Orfeo de históricos de formatos de horas extras. </t>
  </si>
  <si>
    <t>20/10/2023
28-12-2023</t>
  </si>
  <si>
    <r>
      <t xml:space="preserve">Se aportan resoluciones de horas extras y borrador de formato en tramite para actualización.
</t>
    </r>
    <r>
      <rPr>
        <b/>
        <sz val="10"/>
        <rFont val="Arial"/>
        <family val="2"/>
      </rPr>
      <t>28-12-2023:</t>
    </r>
    <r>
      <rPr>
        <sz val="10"/>
        <rFont val="Arial"/>
        <family val="2"/>
      </rPr>
      <t xml:space="preserve"> Se actualizo el procedimiento de liquidación  de nomina "  GTH-PC-02 V5 Liquidación de Nómina, seguridad social, parafiscales y pago de cesantías" , en el cual se modifica la actividad tres (3)  frente a la radicación de los formatos de horas extras, de manera presencial en ventanilla.</t>
    </r>
  </si>
  <si>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Las evidencias remitidas no corresponden al producto relacionado en la actividad, se observan diferentes documentos entre ellos el formato para actualización de horas extras formatos; sin embargo no es posible concluir avance respecto de la actividad.
</t>
    </r>
    <r>
      <rPr>
        <b/>
        <sz val="10"/>
        <color rgb="FF000000"/>
        <rFont val="Arial"/>
        <family val="2"/>
      </rPr>
      <t>31/12/2023:</t>
    </r>
    <r>
      <rPr>
        <sz val="10"/>
        <color rgb="FF000000"/>
        <rFont val="Arial"/>
        <family val="2"/>
      </rPr>
      <t xml:space="preserve"> El proceso remite actualización del procedimiento "  GTH-PC-02 V5 Liquidación de Nómina, seguridad social, parafiscales y pago de cesantías" , donde se observa la definición de lineamientos frente a la radicación de horas extras, no obstante estos documentos no corresponden con el producto planeado, de igual manera las evidencias aportadas no dan cuenta de la ejecución de la meta, razón por la cual se da la acción por incumplida.
</t>
    </r>
  </si>
  <si>
    <t>Debilidad en la gestión frente a la revisión de la veracidad de las certificaciones laborales aportadas por los funcionarios en concordancia con lo citado en el artículo 1 de la ley 190 de 1995, articulo 2.2.5.1.5 del Decreto 1083 de 2015 y el Concepto 073731 de 2021 Departamento Administrativo de la Función Pública.</t>
  </si>
  <si>
    <t>No se hace la validación de la autenticidad y veracidad de la información de las certificaciones laborales entregadas previo a la vinculación, de personal.</t>
  </si>
  <si>
    <t>Incorporar como lineamiento de operacional al procedimiento de vinculación, la gestión de validación de las certificaciones laborales, previo a la posesión y en cumplimiento de los requisitos mínimos para el ejercicio del cargo.</t>
  </si>
  <si>
    <t>Procedimiento de vinculación actualizado</t>
  </si>
  <si>
    <t>Lineamiento incorporado al procedimiento</t>
  </si>
  <si>
    <t>Un lineamiento de operación aplicado en la gestión de vinculación de personal- Producto procedimiento actualizado en el SIG</t>
  </si>
  <si>
    <t>Se aporta el procedimiento de vinculación en estado borrador, en tramite de actualización.
28-12-2023: Se da trámite a la actualización del procedimiento de Vinculación de servidores públicos, en el cual se incorporan nuevos lineamientos frente a la validación de certificaciones de estudio y experiencia laboral.</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</si>
  <si>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Se observa borrador de actualización de procedimiento, por tal razón la acción continua en proceso.
</t>
    </r>
    <r>
      <rPr>
        <b/>
        <sz val="10"/>
        <color rgb="FF000000"/>
        <rFont val="Arial"/>
        <family val="2"/>
      </rPr>
      <t>31/12/2023:</t>
    </r>
    <r>
      <rPr>
        <sz val="10"/>
        <color rgb="FF000000"/>
        <rFont val="Arial"/>
        <family val="2"/>
      </rPr>
      <t xml:space="preserve"> El proceso adjunta como soporte correo del 28 de diciembre 2023 donde se remite el procedimiento de Vinculación de servidores públicos a la OAP para su revisión, no obstante a la fecha el mismo no fue actualizado razón por la cual se da la acción por incumplida.</t>
    </r>
  </si>
  <si>
    <t>Es necesario realizar la actualización y oficialización de la nueva versión del procedimiento de nómina, a fin de atender los lineamientos del Modelo Integrado de Planeación y Gestión respecto del fortalecimiento institucional y gestión del conocimiento, como de sintetizar el paso a paso implementado en la actualidad para la liquidación de la nómina</t>
  </si>
  <si>
    <t>No se ha realizado la actualización del Procedimiento de liquidación de nómina frente a los cambios en la normativa, parametrización y ajustes al Proceso de Gestión del Talento Humano.</t>
  </si>
  <si>
    <t>Actualizar el Procedimiento de Liquidación de nómina incorporando bases de información y control para los trámites y gestión de la nómina.</t>
  </si>
  <si>
    <t>Procedimiento de liquidación de nómina actualizado.</t>
  </si>
  <si>
    <t>Un procedimiento de liquidación de nómina actualizado</t>
  </si>
  <si>
    <t>Un procedimiento de liquidación de nómina actualizado en el SIG y aplicado en el trámite y gestión de la nómina.</t>
  </si>
  <si>
    <t>Se aporta el procedimiento de liquidación de nomina en estado borrador, en tramite de actualización.
28-12-2023: A la fecha se cuenta con el envió para revisión  del  procedimiento  "GTH-PC-02 V5 Liquidación de Nómina, seguridad social, parafiscales y pago de cesantías", en trámite de revisión de OAP.</t>
  </si>
  <si>
    <t>22/09/2023
26/10/2023
19/01/2024</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</si>
  <si>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Se observa borrador de actualización de procedimiento, por tal razón la acción continua en proceso.
</t>
    </r>
    <r>
      <rPr>
        <b/>
        <sz val="10"/>
        <color rgb="FF000000"/>
        <rFont val="Arial"/>
        <family val="2"/>
      </rPr>
      <t xml:space="preserve">19/01/2024: </t>
    </r>
    <r>
      <rPr>
        <sz val="10"/>
        <color rgb="FF000000"/>
        <rFont val="Arial"/>
        <family val="2"/>
      </rPr>
      <t>Se evidencia actualización de procedimiento en página web de la UAESP, razón por la cual se da la acción como cumplida.</t>
    </r>
  </si>
  <si>
    <t>Se sugiere revisar la pertinencia de la modificación del formato de horas extras a fin de que el mismo se simplifique facilitando su diligenciamiento. Así como generar la oficialización de otras matrices en Excel utilizadas por el equipo de nómina para temas relacionados con prima técnica, retención, horas extras, entre otros.</t>
  </si>
  <si>
    <t>Inconsistencias en el debido diligenciamiento del formato de horas extras.</t>
  </si>
  <si>
    <t>Actualizar el formato GTH-FM-24 V3 Reporte Horas Extras para facilitar su diligenciamiento.</t>
  </si>
  <si>
    <t>Formato GTH-FM-24 V3 Reporte Horas Extras actualizado</t>
  </si>
  <si>
    <t>Un formato GTH-FM-24 V3 Reporte Horas Extras actualizado y publicado en el SIG</t>
  </si>
  <si>
    <r>
      <t xml:space="preserve">Se aporta el procedimiento de liquidación de nomina y formatos anexos en actualización, en estado borrador, en tramite de actualización.
</t>
    </r>
    <r>
      <rPr>
        <b/>
        <sz val="10"/>
        <rFont val="Arial"/>
        <family val="2"/>
      </rPr>
      <t xml:space="preserve">28/12/2023: </t>
    </r>
    <r>
      <rPr>
        <sz val="10"/>
        <rFont val="Arial"/>
        <family val="2"/>
      </rPr>
      <t>A la fecha se cuenta con el envió para revisión  del  procedimiento  "GTH-PC-02 V5 Liquidación de Nómina, seguridad social, parafiscales y pago de cesantías", junto con los formatos registro del mismo, en trámite de revisión de OAP.</t>
    </r>
  </si>
  <si>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
26/10/2023:</t>
    </r>
    <r>
      <rPr>
        <sz val="10"/>
        <color rgb="FF000000"/>
        <rFont val="Arial"/>
        <family val="2"/>
      </rPr>
      <t xml:space="preserve"> Se observa borrador de actualización de procedimiento, por tal razón la acción continua en proceso.
</t>
    </r>
    <r>
      <rPr>
        <b/>
        <sz val="10"/>
        <color rgb="FF000000"/>
        <rFont val="Arial"/>
        <family val="2"/>
      </rPr>
      <t xml:space="preserve">31/12/2023: </t>
    </r>
    <r>
      <rPr>
        <sz val="10"/>
        <color rgb="FF000000"/>
        <rFont val="Arial"/>
        <family val="2"/>
      </rPr>
      <t>Se evidencia correo enviado el 28 de diciembre 2023 a la OAP, para revisión de la actualización del formato reporte horas extras, no obstante este aún no se encuentra publicado en SIG tal y como lo describe la meta, razón por la cual se da por incumplida la acción.</t>
    </r>
  </si>
  <si>
    <t>Se sugiere que los formatos de reporte de horas extras cuenten con el radicado Orfeo mediante el cual es remitido al equipo de nómina, permitiendo de esta manera tener control respecto dichas solicitudes para su ingreso en la liquidación.</t>
  </si>
  <si>
    <t>Falta de trazabilidad en los formatos GTH-FM-24 V3 Reporte Horas Extras allegados para el pago y liquidación de la nómina.</t>
  </si>
  <si>
    <t xml:space="preserve">Incorporar el campo de radicación de Orfeo en el formato GTH-FM-24 V3 Reporte Horas Extras para trazabilidad en la liquidación de la nómina. </t>
  </si>
  <si>
    <t>Se aporta el procedimiento de liquidación de nomina y formatos anexos en actualización, en estado borrador, en tramite de actualización.
28-12-2023: A la fecha se cuenta con el envió para revisión  del  procedimiento  "GTH-PC-02 V5 Liquidación de Nómina, seguridad social, parafiscales y pago de cesantías", y  el formato de  horas extras  " GTH-FM-24 V4 Reporte Horas Extras"  sin solicitud  de corrección  por parte  del proceso de Planeación   Se incluye  una muestra donde se colocaría el # radicado.</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</si>
  <si>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Se observa borrador de actualización de formato, por tal razón la acción continua en proceso.
</t>
    </r>
    <r>
      <rPr>
        <b/>
        <sz val="10"/>
        <color rgb="FF000000"/>
        <rFont val="Arial"/>
        <family val="2"/>
      </rPr>
      <t xml:space="preserve">31/12/2023: </t>
    </r>
    <r>
      <rPr>
        <sz val="10"/>
        <color rgb="FF000000"/>
        <rFont val="Arial"/>
        <family val="2"/>
      </rPr>
      <t>Se evidencia correo enviado el 28 de diciembre 2023 a la OAP, para revisión de la actualización del formato reporte horas extras, no obstante este aún no se encuentra publicado en SIG tal y como lo describe la meta, razón por la cual se da por incumplida la acción.</t>
    </r>
  </si>
  <si>
    <t>El equipo de nómina está conformado por dos contratistas cuyos contratos van hasta noviembre 2023, lo que genera un posible riesgo en la oportunidad del pago de nómina y seguridad social de los funcionarios de la UAESP o decidir acciones no apropiadas desde la gestión contractual, por tal razón se hace necesario tomar acciones correctivas que garanticen que el equipo de nómina esté disponible la totalidad del tiempos laboral de cada vigencia o al menos uno de ellos que cubra la totalidad de los tiempos, así como el ingeniero de soporte del Sistema PERNO.</t>
  </si>
  <si>
    <t>Tiempos contractuales de los contratistas responsables de la liquidación de la nómina no ajustados a las vigencias fiscales o a las necesidades del proceso.</t>
  </si>
  <si>
    <t>Incorporar una persona adicional al equipo de nómina, que complemente las actividades a gestionar y supla los tiempos y mejoras requeridas para la totalidad de las vigencias fiscales, conforme a las necesidades institucionales y del proceso.</t>
  </si>
  <si>
    <t>Equipo de nomina disponible para la vigencia fiscal</t>
  </si>
  <si>
    <t>Número de personas vinculadas o contratadas para la gestión de la nómina que suplen la vigencia fiscal.</t>
  </si>
  <si>
    <t xml:space="preserve">Totalidad de la vigencia fiscal cubierta por el personal contratado o vinculado para el tramite de liquidación de la nomina. Producto contratos y/o prorrogas </t>
  </si>
  <si>
    <t>Se anexa memorando de respuesta a la solicitud de apoyo de ingeniero para mejoras en el aplicativo d nomina.
28-12-2023: Se realizó la solicitud al departamento de TICS de una persona de planta que tuviera el acompañamiento para nomina y  el 100 % de disponibilidad para el proceso frente a avances del sistema, mediante memorando  20237000109603 ,  ya se cuenta con respuesta , memorando  20231400113673  informando que  se cuenta con la disponibilidad del contratista  Ing John Kennedy León Castiblanco   " con disponibilidad 100% para atender asuntos propios de Si Capital, prioritariamente en su módulo PERNO, el cual incluye desarrollos a la medida o ajustes que se lleguen a requerir para el normal funcionamiento del aplicativo y requerimientos de la Subdirección Administrativa y Financiera."</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</si>
  <si>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Una vez verificada la evidencia no se observa relación de la misma con la acción formulada, por ende se sugiere verificar el soporte remitido y enviar lo correspondiente a la acción planteada , por tal razón la acción continua en proceso.
</t>
    </r>
    <r>
      <rPr>
        <b/>
        <sz val="10"/>
        <color rgb="FF000000"/>
        <rFont val="Arial"/>
        <family val="2"/>
      </rPr>
      <t>31/12/2023</t>
    </r>
    <r>
      <rPr>
        <sz val="10"/>
        <color rgb="FF000000"/>
        <rFont val="Arial"/>
        <family val="2"/>
      </rPr>
      <t xml:space="preserve">: Se evidencia gestión del proceso respecto de la disponibilidad de personal del equipo de nómina, garantizando así cubrimiento de la vigencia fiscal. </t>
    </r>
  </si>
  <si>
    <t>Teniendo en cuenta que el Manual de manejo de PERNO es de Secretaría de Hacienda y su fecha de actualización fue de 2010, se sugiere elaborar un documento interno que documente todas las actualizaciones con las que cuenta el Sistema a la vigencia 2023, facilitando el uso de este a otras personas que puedan integrarse al equipo de nómina.</t>
  </si>
  <si>
    <t>Inexistencia de un Manual de diligenciamiento y gestión de PERNO actualizado y ajustado a las necesidades de la UAESP</t>
  </si>
  <si>
    <t>Actualizar el Manual de diligenciamiento, gestión, administración y parametrización de PERNO a las necesidades de la UAESP.</t>
  </si>
  <si>
    <t>Manual de diligenciamiento, gestión, administración y parametrización de PERNO actualizado.</t>
  </si>
  <si>
    <t>Un Manual de diligenciamiento, gestión, administración y parametrización de PERNO actualizado</t>
  </si>
  <si>
    <t>Un Manual de diligenciamiento, gestión, administración y parametrización de PERNO actualizado y publicado en el SIG.</t>
  </si>
  <si>
    <t>Se aporta el manual de perno de otra entidad, el cual será validado para ajuste y adopción frente a las mejoras realizadas en el aplicativo
28/12/2023: Se solicita al Ing Jhon  León  la actualización  del manual de gestión  del sistema PERNO, por lo anterior se carga en la carpeta de novedades la actualización  a octubre de 2023.</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</si>
  <si>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Una vez verificada la evidencia no se observa que la misma corresponda a la acción formulada, razón por la cual esta OCI no puede dar concepto de avance, por tal razón la acción continua en proceso.
</t>
    </r>
    <r>
      <rPr>
        <b/>
        <sz val="10"/>
        <color rgb="FF000000"/>
        <rFont val="Arial"/>
        <family val="2"/>
      </rPr>
      <t xml:space="preserve">31/12/2023: </t>
    </r>
    <r>
      <rPr>
        <sz val="10"/>
        <color rgb="FF000000"/>
        <rFont val="Arial"/>
        <family val="2"/>
      </rPr>
      <t>Al verificar el soporte entregado por el proceso se observa que el Manual propuesto no se encuentra avalado por la OAP ni publicado en el SIG de la UAESP, razón por la cual se da por incumplida la acción</t>
    </r>
  </si>
  <si>
    <t>A partir de lo definido en el Modelo Integrado de Planeación y Gestión, así como en la Política Distrital de Talento Humano, se recomienda formular y efectuar seguimiento a indicadores de: rotación de personal, movilidad del personal, ausentismo y pre pensionados, teniendo en cuenta que los mismos son claves para la toma de decisiones respecto de la gestión del talento humano en la Unidad</t>
  </si>
  <si>
    <t>No se cuenta con indicadores que midan la Rotación de personal (relación entre ingresos y retiros); movilidad del personal (encargos, comisiones
de servicio, de estudio, reubicaciones y estado actual de situaciones administrativas); Ausentismo
(enfermedad, licencias, permisos) y pre pensionados.</t>
  </si>
  <si>
    <t>Formular indicadores que permitan medir la Rotación de personal (relación entre ingresos y retiros); la movilidad del personal (encargos, comisiones
de servicio, de estudio, reubicaciones y estado actual de situaciones administrativas); el Ausentismo
(enfermedad, licencias, permisos) y el número de pre pensionados.</t>
  </si>
  <si>
    <t>Indicadores formulados</t>
  </si>
  <si>
    <t>Número de indicadores formulados para la medición de la Rotación de personal (relación entre ingresos y retiros); la movilidad del personal (encargos, comisiones
de servicio, de estudio, reubicaciones y estado actual de situaciones administrativas); el Ausentismo
(enfermedad, licencias, permisos) y el número de pre pensionados</t>
  </si>
  <si>
    <t>Formular cuatro indicadores nuevos para el Proceso que aporten a la toma de decisiones. Producto Hojas de vda e indicador de:
1. Rotación de personal
2. Movilidad de personal
3. Ausentismo
4. Pre- pensionados.</t>
  </si>
  <si>
    <t>Se está validando la formulación de los indicadores en las hojas de vida.
28-12-2023: Se gestionó la actualización de las hojas de vida de los indicadores citados y se presentaron a OAP para seguimiento en el 2024.
Se solicita cierre de la acción.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</si>
  <si>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El proceso informa que "está validando la formulación de los indicadores en las hojas de vida", no obstante no remite evidencias.
</t>
    </r>
    <r>
      <rPr>
        <b/>
        <sz val="10"/>
        <color rgb="FF000000"/>
        <rFont val="Arial"/>
        <family val="2"/>
      </rPr>
      <t xml:space="preserve">31/12/2023: </t>
    </r>
    <r>
      <rPr>
        <sz val="10"/>
        <color rgb="FF000000"/>
        <rFont val="Arial"/>
        <family val="2"/>
      </rPr>
      <t>Se evidencia formulación de hojas de vida de los siguientes indicadores: Rotación de personal, Movilidad de personal, Ausentismo  y pre- pensionados, estos fueron aprobados en reunión sostenida por la SAF mediante acta 1 del 13 de diciembre 2023</t>
    </r>
  </si>
  <si>
    <t>Se sugiere al proceso revisar la primera acción del mapa de riesgos de gestión de talento humano y ajustarla según corresponda, de tal manera que atienda directamente al riesgo descrito</t>
  </si>
  <si>
    <t>La acción formulada da cabida a la  aplicación o no de esta, por lo que es necesario reformular la acción adicional enrutada a su cumplimiento.</t>
  </si>
  <si>
    <t>Reformular la acción de adicional planteada en el Mapa de Riesgos y Oportunidades para el Riesgo de Gestión asociado a la liquidación de la nómina.</t>
  </si>
  <si>
    <t>Acción adicional ajustada al riesgo identificado para la liquidación y gestión de la nómina.</t>
  </si>
  <si>
    <t>Mapa de riesgos ajustado en las acciones adicionales identificadas para el riesgo de gestión asociado a la nómina.</t>
  </si>
  <si>
    <t>Acción adicional ajustada al riesgo identificado. Producto actualización y publicación de mapa de riesgos.</t>
  </si>
  <si>
    <t>Se gestionará la modificación de la acción adicional en mapa de riesgos en atención a la observación presentada.
28-12-2023: Se realizo la actualización de mapa de riesgos para el 2024, eliminando la acción adicional. Radicado No. 20237000158453
Se solicita cierre de la acción de mejora.</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</si>
  <si>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no remite avance ni soportes, por tal razón no es posible establecer avance de la acción.
</t>
    </r>
    <r>
      <rPr>
        <b/>
        <sz val="10"/>
        <color rgb="FF000000"/>
        <rFont val="Arial"/>
        <family val="2"/>
      </rPr>
      <t xml:space="preserve">
31/12/2023: </t>
    </r>
    <r>
      <rPr>
        <sz val="10"/>
        <color rgb="FF000000"/>
        <rFont val="Arial"/>
        <family val="2"/>
      </rPr>
      <t>Se evidencia actualización del mapa de riesgos, razón por la cual se da cierre de la acción</t>
    </r>
    <r>
      <rPr>
        <b/>
        <sz val="10"/>
        <color rgb="FF000000"/>
        <rFont val="Arial"/>
        <family val="2"/>
      </rPr>
      <t>.</t>
    </r>
  </si>
  <si>
    <t>Se sugiere en el campo actos administrativos del Sistema PERNO, especificar para las resoluciones de prima técnica el detalle de cada una, facilitando así su consulta</t>
  </si>
  <si>
    <t>Falta de diligenciamiento en los campos habilitados en el sistema PERNO para facilitar y soportar la gestión de la nómina.</t>
  </si>
  <si>
    <t>Diligenciar la totalidad de los campos habilitados en el sistema para las primas técnicas.</t>
  </si>
  <si>
    <t>Trazabilidad de la información asociada a la prima técnica</t>
  </si>
  <si>
    <t>No de primas técnicas liquidadas en nomina debidamente diligenciadas en el sistema/ Totalidad de solicitudes de liquidación de prima técnica *100</t>
  </si>
  <si>
    <t xml:space="preserve">El 100% de las primas técnicas con la totalidad de campos del sistema diligenciados.
Producto: Informe de ajustes realizados en PERNO </t>
  </si>
  <si>
    <t>Se realizará el ajuste a partir de octubre.
28-12-2023: El campo de justificación se aplica a las primas solicitadas desde la nomina de octubre en adelante.</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</si>
  <si>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
26/10/2023: </t>
    </r>
    <r>
      <rPr>
        <sz val="10"/>
        <color rgb="FF000000"/>
        <rFont val="Arial"/>
        <family val="2"/>
      </rPr>
      <t xml:space="preserve">El proceso informa que efectuará la ejecución de la acción a partir del mes de octubre.
</t>
    </r>
    <r>
      <rPr>
        <b/>
        <sz val="10"/>
        <color rgb="FF000000"/>
        <rFont val="Arial"/>
        <family val="2"/>
      </rPr>
      <t>31/12/2023:</t>
    </r>
    <r>
      <rPr>
        <sz val="10"/>
        <color rgb="FF000000"/>
        <rFont val="Arial"/>
        <family val="2"/>
      </rPr>
      <t xml:space="preserve"> El proceso remite evidencias de la gestión efectuada en PERNO frente a la información de primas técnicas, razón por la cual se da por cerrada la acción.</t>
    </r>
  </si>
  <si>
    <t>Se sugiere elaborar un manual, instructivo o documento similar de retención en la fuente, que permita a los funcionarios conocer y tener claridad del cómo se aplican los descuentos mensuales por retención</t>
  </si>
  <si>
    <t>Desconocimiento sobre los trámites y procesos de liquidación de retención en la fuente.</t>
  </si>
  <si>
    <t>Incorporar a los procesos de inducción una jornada de capacitación frente a la liquidación de la retención en la fuente.</t>
  </si>
  <si>
    <t>Inducción/reinducción en retención en la fuente</t>
  </si>
  <si>
    <t>No de personas capacitadas / total de personas vinculadas en planta * 100</t>
  </si>
  <si>
    <t>El 100% de las personas vinculadas a la planta capacitadas en retención en la fuente</t>
  </si>
  <si>
    <r>
      <t xml:space="preserve">Se validará en programación de plan 2024
</t>
    </r>
    <r>
      <rPr>
        <b/>
        <sz val="10"/>
        <rFont val="Arial"/>
        <family val="2"/>
      </rPr>
      <t xml:space="preserve">21/03/2024: </t>
    </r>
    <r>
      <rPr>
        <sz val="10"/>
        <rFont val="Arial"/>
        <family val="2"/>
      </rPr>
      <t xml:space="preserve">Se realizó jornada de capacitación en factores salariales, jornada en la cual se socializó los métodos de liquidación de la retención en la fuente, contando con la participación de 51 asistentes. Se adjunta presentación y lista de asistencia. </t>
    </r>
  </si>
  <si>
    <t>22/09/2023
26/10/2023
31/12/2023
31/03/2024</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</si>
  <si>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informa que validará para la vigencia 2024 la ejecución de la acción.
</t>
    </r>
    <r>
      <rPr>
        <b/>
        <sz val="10"/>
        <color rgb="FF000000"/>
        <rFont val="Arial"/>
        <family val="2"/>
      </rPr>
      <t xml:space="preserve">31/12/2023: </t>
    </r>
    <r>
      <rPr>
        <sz val="10"/>
        <color rgb="FF000000"/>
        <rFont val="Arial"/>
        <family val="2"/>
      </rPr>
      <t xml:space="preserve">No se observa seguimiento y teniendo en cuenta que la acción tiene fecha de vencimiento el 30 de marzo de 2024, se establece que continua en proceso.
</t>
    </r>
    <r>
      <rPr>
        <b/>
        <sz val="10"/>
        <color rgb="FF000000"/>
        <rFont val="Arial"/>
        <family val="2"/>
      </rPr>
      <t xml:space="preserve">31/03/2024: </t>
    </r>
    <r>
      <rPr>
        <sz val="10"/>
        <color rgb="FF000000"/>
        <rFont val="Arial"/>
        <family val="2"/>
      </rPr>
      <t>Se observa capacitación efectuada por la SAF - Equipo nómina el día 15 de marzo 2024, donde se abordaron los temas relacionados con factores salariales que afectan la nómina, de igual manera de acuerdo con el reporte de SAF se contó con participación de 51 personas. Es de precisar que si bien se cumplió con la acción propuesta no se logró alcanzó la meta propuesta, por ende, se da por cerrada la acción y se recomienda al proceso continuar con la actividad a fin de llegar al 100% de los funcionarios de planta. https://uaespdc-my.sharepoint.com/:v:/r/personal/talentohumano_uaesp_gov_co/Documents/Grabaciones/Inducci%C3%B3n%20y%20Reinducci%C3%B3n_%20Factores%20salariales%20que%20afectan%20la%20n%C3%B3mina-20240315_090433-Grabaci%C3%B3n%20de%20la%20reuni%C3%B3n.mp4?csf=1&amp;web=1&amp;e=3ROr3f&amp;nav=eyJyZWZlcnJhbEluZm8iOnsicmVmZXJyYWxBcHAiOiJTdHJlYW1XZWJBcHAiLCJyZWZlcnJhbFZpZXciOiJTaGFyZURpYWxvZy1MaW5rIiwicmVmZXJyYWxBcHBQbGF0Zm9ybSI6IldlYiIsInJlZmVycmFsTW9kZSI6InZpZXcifX0%3D</t>
    </r>
  </si>
  <si>
    <t>Se sugiere conservar capturas de pantalla o registros que permitan evidenciar la fecha en la que se radicó a las EPS el recobro de incapacidades, facilitando el seguimiento al pago de estas</t>
  </si>
  <si>
    <t>Falta de información que permita validar la trazabilidad en la gestión de las incapacidades radicadas.</t>
  </si>
  <si>
    <t>Consolidar una base de información que permita tener la trazabilidad de la gestión de las incapacidades recibidas e identificadas por las consultas a las EPS.</t>
  </si>
  <si>
    <t>Base de información de las incapacidades</t>
  </si>
  <si>
    <t xml:space="preserve">Base de información actualización </t>
  </si>
  <si>
    <t xml:space="preserve">Una base de información mensual ampliada con la trazabilidad de la gestión de la incapacidad. </t>
  </si>
  <si>
    <t>Se cargo bade de datos ajustada para control de incapacidades
28-12-2023: Se tiene en la gestión  una base de datos semaforizada, que  permite identificar las incapacidades que  cuentan con mas de 90 días en gestión, a partir de la causación  de la misma, de esta manera se  gestionará con mayor urgencia  las que  presenten mas de la vigencia permitida ( 90 días- Rojo),</t>
  </si>
  <si>
    <t>22/09/2023: Se recibe el PMI por parte del proceso Gestión de Talento Humano mediante radicado 20237000099303 y se incorpora en el Plan General de la entidad para su respectiva publicación y seguimiento.
El Estado de la acción es "En proceso".
26/10/2023: Se observa base de datos de incapacidades con la trazabilidad de fechas de radicación, razón por la cual se invita al proceso a efectuar su continua actualización como medio de control. 
31/12/2023:  Se observa base de datos de incapacidades con la trazabilidad de fechas de radicación, razón por la cual se da por cerrada la acción</t>
  </si>
  <si>
    <t>Teniendo en cuenta el hallazgo generado por la Contraloría de Bogotá en el informe de auditoría de regularidad remitido en junio 2023 sobre el cobro de incapacidades se sugiere relacionar e implementar una acción en el plan de mejoramiento interno, enfocada a la descripción de la gestión a realizar para corregir la inoportunidad en la radicación de cobro de incapacidades ante las EPS</t>
  </si>
  <si>
    <t xml:space="preserve">No se entregan oportunamente, al archivo de historias laborales, los soportes de la gestión de las incapacidades recibidas y tramitadas ante las EPS. </t>
  </si>
  <si>
    <t>Hacer la entrega al archivo de Historias Laborales de todas las incapacidades que afectan la nómina; conforme a los lineamientos establecidos y dentro de los tiempos del trámite y gestión realizada ante las EPS.</t>
  </si>
  <si>
    <t>Incapacidades soportadas en los expedientes laborales</t>
  </si>
  <si>
    <t>No. de incapacidades aportadas al expediente laboral/ Total de incapacidades tramitadas en el mes * 100</t>
  </si>
  <si>
    <t>El 100% de las incapacidades aportadas al expediente laboral debidamente soportadas. Producto: Hojas de control de expediente laboral (en el mes revisado)</t>
  </si>
  <si>
    <t>A 20 de septiembre se entregaron 64 incapacidades soportadas
28-12-2023:  Las incapacidades por lineamientos internos " deben ser entregadas cuando el pago este realizado por parte de la eps" , estas fueron entregadas hasta el mes de septiembre de 2023, fecha desde la cual se encuentran en poder de nómina para ir entregando conforme se vaya recibiendo el pago. (en evidencias se cargan todos los soportes de entrega con las EPS pendientes).
Se solicita cierre de la acción.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</si>
  <si>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remite evidencias de ejecución de la acción, teniendo en cuenta que la misma quedó planteada a diciembre 2023, se efectuará cierre una vez se reporte la totalidad de meses de la vigencia.
</t>
    </r>
    <r>
      <rPr>
        <b/>
        <sz val="10"/>
        <color rgb="FF000000"/>
        <rFont val="Arial"/>
        <family val="2"/>
      </rPr>
      <t xml:space="preserve">31/12/2023: </t>
    </r>
    <r>
      <rPr>
        <sz val="10"/>
        <color rgb="FF000000"/>
        <rFont val="Arial"/>
        <family val="2"/>
      </rPr>
      <t xml:space="preserve">El proceso remite soportes donde se evidencia la gestión de incapacidades, es de aclarar que no es posible verificar que el 100% de las mismas hayan sido gestionadas  con oportunidad, razón por la cual se insta al proceso a continuar con el control propuesto y efectuar verificación continua de la acción. Se emite concepto de cierre. </t>
    </r>
  </si>
  <si>
    <t>Se recomienda verificar las fechas de ingreso registradas en el Sistema de todos los funcionarios, particularmente aquellos que tienen “sin solución de continuidad”, efectuando de esta manera los ajustes en la liquidación a los que haya lugar, como dejar un identificador para los funcionarios que les aplica dicha condición de tal manera que se identifique claramente la situación sobre las fechas de ingreso y las liquidaciones efectuadas.</t>
  </si>
  <si>
    <t>Se presentan diferencias en las fechas de las certificaciones aportadas y los datos registrados en el ingreso al sistema PERNO.</t>
  </si>
  <si>
    <t>Validar los datos registrados en PERNO de los servidores que presentaron certificado de solución de continuidad, para determinar la exactitud de las fechas.</t>
  </si>
  <si>
    <t>Base de validación de información de funcionarios con solución de continuidad</t>
  </si>
  <si>
    <t>Una base de información validada respecto de las certificaciones de las soluciones de continuidad allegadas.</t>
  </si>
  <si>
    <t>Base mensual validada frente al 100% de las certificaciones allegadas.</t>
  </si>
  <si>
    <t>Se anexa base de reporte de vinculaciones al sector publico, en donde se evidencia las fechas de ingreso como control para nomina y no se allegaron a 30 de septiembre solicitudes de validación de certificaciones de continuidad.
28-12-2023: Se realizó una verificación uno a uno de los casos que  venían de otras entidades, comprobando la fecha de ingreso en el certificado de su historia laboral, dejando en revisión  un  caso que  difieren en fechas.</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</si>
  <si>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El proceso no remite evidencias, por tal razón no es posible dar concepto de avance.
</t>
    </r>
    <r>
      <rPr>
        <b/>
        <sz val="10"/>
        <color rgb="FF000000"/>
        <rFont val="Arial"/>
        <family val="2"/>
      </rPr>
      <t xml:space="preserve">31/12/2023: </t>
    </r>
    <r>
      <rPr>
        <sz val="10"/>
        <color rgb="FF000000"/>
        <rFont val="Arial"/>
        <family val="2"/>
      </rPr>
      <t xml:space="preserve">Se observa validación de fechas de ingreso de funcionarios que tienen continuidad, razón por la cual se da por cerrada la acción. </t>
    </r>
  </si>
  <si>
    <t>Se evidenció que el Content Management System (CMS) o Sistema de Gestión de Contenidos no se encuentra actualizado en su última versión estable respecto de la política de seguridad y privacidad de la información, lo que puede representar incremento de riesgos de seguridad de la información y limitar el cumplimiento de las directrices de accesibilidad.
PMI-GTI-20231100113193 del 28/09/2023</t>
  </si>
  <si>
    <t>Resultados de Evaluación al Portal WEB UAESP 2023 (Anexo 1 y 4 Resolución 
1519 de 2020)</t>
  </si>
  <si>
    <t>Limitaciones de recursos humanos, financieros y de infraestructura tecnológica necesarios para llevar a cabo las actualizaciones requeridas en tiempo y forma.</t>
  </si>
  <si>
    <t>Incluir la actualización del CMS como una necesidad o proyecto dentro de la actualización edl PETI 2024-2028</t>
  </si>
  <si>
    <t>24/05/2024
16/07/2024
15/08/2024</t>
  </si>
  <si>
    <r>
      <t>24/05/2024</t>
    </r>
    <r>
      <rPr>
        <sz val="10"/>
        <color theme="1"/>
        <rFont val="Arial"/>
        <family val="2"/>
      </rPr>
      <t xml:space="preserve">: Continua en proceso
</t>
    </r>
    <r>
      <rPr>
        <b/>
        <sz val="10"/>
        <color theme="1"/>
        <rFont val="Arial"/>
        <family val="2"/>
      </rPr>
      <t>16/07/2024</t>
    </r>
    <r>
      <rPr>
        <sz val="10"/>
        <color theme="1"/>
        <rFont val="Arial"/>
        <family val="2"/>
      </rPr>
      <t>: Continua en proceso</t>
    </r>
    <r>
      <rPr>
        <b/>
        <sz val="10"/>
        <color theme="1"/>
        <rFont val="Arial"/>
        <family val="2"/>
      </rPr>
      <t xml:space="preserve">
15/08/2024</t>
    </r>
    <r>
      <rPr>
        <sz val="10"/>
        <color theme="1"/>
        <rFont val="Arial"/>
        <family val="2"/>
      </rPr>
      <t>: Mediante memorando No. 20241100066653 del 22/08/2024, se solicita prorróga para finalizar la acción el 30/12/2024</t>
    </r>
  </si>
  <si>
    <t>31/10/2023
24/05/204
05/06/2024
22/08/2024</t>
  </si>
  <si>
    <r>
      <rPr>
        <b/>
        <sz val="10"/>
        <color rgb="FF000000"/>
        <rFont val="Arial"/>
        <family val="2"/>
      </rPr>
      <t>31/10/2023 - OCL</t>
    </r>
    <r>
      <rPr>
        <sz val="10"/>
        <color rgb="FF000000"/>
        <rFont val="Arial"/>
        <family val="2"/>
      </rPr>
      <t xml:space="preserve">: La OCI recibe el plan de mejoramiento por parte del proceso, el estado de la acción es "En proceso"
</t>
    </r>
    <r>
      <rPr>
        <b/>
        <sz val="10"/>
        <color rgb="FF000000"/>
        <rFont val="Arial"/>
        <family val="2"/>
      </rPr>
      <t xml:space="preserve">
24/05/2024 - OCL: </t>
    </r>
    <r>
      <rPr>
        <sz val="10"/>
        <color rgb="FF000000"/>
        <rFont val="Arial"/>
        <family val="2"/>
      </rPr>
      <t xml:space="preserve">Conforme al correo recibido el 24 de mayo de 2024 por parte de la OTIC, la OCI procede a modificar la descripción de la acción.
</t>
    </r>
    <r>
      <rPr>
        <b/>
        <sz val="10"/>
        <color rgb="FF000000"/>
        <rFont val="Arial"/>
        <family val="2"/>
      </rPr>
      <t>05/06/2024 - OCL</t>
    </r>
    <r>
      <rPr>
        <sz val="10"/>
        <color rgb="FF000000"/>
        <rFont val="Arial"/>
        <family val="2"/>
      </rPr>
      <t xml:space="preserve">: El 21 de mayo de 2024, la Oficina de Control Interno (OCI) envió un correo electrónico al proceso OTIC solicitando información sobre el estado de la acción 222. El 27 de mayo, la OTIC respondió indicando que la acción "continúa en proceso".
</t>
    </r>
    <r>
      <rPr>
        <b/>
        <sz val="10"/>
        <color rgb="FF000000"/>
        <rFont val="Arial"/>
        <family val="2"/>
      </rPr>
      <t>22/08/2024 - OCL:</t>
    </r>
    <r>
      <rPr>
        <sz val="10"/>
        <color rgb="FF000000"/>
        <rFont val="Arial"/>
        <family val="2"/>
      </rPr>
      <t xml:space="preserve"> De acuerdo con el memorando No. 20241400065993 del 15/08/2024, la OTIC solicitó una prórroga de 3 meses, hasta el 31/12/2024, para la ejecución de la acción. La OCI, mediante el memorando No. 20241100066653 del 22/08/2024, aprobó dicha solicitud, actualizando en consecuencia la fecha de finalización según lo solicitado por la OTIC.</t>
    </r>
  </si>
  <si>
    <t>En el contrato 601 del 2022 (operador logístico) fueron aprobados pagos relacionados con actividades administrativas de carácter general (Refrigerios Actividad con los Hijos de Colaboradores de la Entidad en la Semana de Receso Subdirección Administrativa y Financiera, Desayunos Oficina Asesora de Planeación, Refrigerios Gestores de Integridad) que no tienen relación exclusiva con temas misionales, tal como lo establece el objeto del contrato.</t>
  </si>
  <si>
    <t>Auditoria Interna contractual priorizada radicado N.20231100123743</t>
  </si>
  <si>
    <t xml:space="preserve">De común acuerdo con los jefes de oficina y teniendo en cuenta la transición en los temas de contratación, en el momento de la solicitud no se contaba con cobertura para el desarrollo de actividades de las demás áreas de la entidad y dada la dinámica institucional se presto el apoyo para dar cumplimiento al desarrollo de la misma. </t>
  </si>
  <si>
    <t>Revisar todas las solicitudes que lleguen a la Oficina Asesora de Comunicaciones, validando si pertenece a alguna de las áreas misionales, en caso de recibir requerimientos que no estén dentro del objeto contractual, se emitirá una respuesta negativa por parte de la Oficina Asesora de Comunicaciones, rechazando la solicitud.</t>
  </si>
  <si>
    <t>Memorando a los Jefes de Oficina</t>
  </si>
  <si>
    <t xml:space="preserve">Memorando enviado </t>
  </si>
  <si>
    <t>1 memorando enviado</t>
  </si>
  <si>
    <t>27/12/2023
21/03/2024</t>
  </si>
  <si>
    <t>Teniendo en cuenta el cambio de administración este Memorando se enviará el mes de enero del 2024 con la nueva dirección de la entidad.
Se remitió el memorando a través del aplicativo ORFEO y por correo electrónico a todos los jefes de área (directivos) haciendo las recomendaciones que se encuentran consignadas en el Decreto de Austeridad en el Gasto. 
Teniendo en cuenta el cumplimiento, solicitamos el cierre de esta acción de mejora.</t>
  </si>
  <si>
    <t>27/10/2023
02/01/2024
21/03/2024</t>
  </si>
  <si>
    <r>
      <rPr>
        <b/>
        <sz val="10"/>
        <color rgb="FF000000"/>
        <rFont val="Arial"/>
        <family val="2"/>
      </rPr>
      <t xml:space="preserve">27/10/2023 (EMHM). </t>
    </r>
    <r>
      <rPr>
        <sz val="10"/>
        <color rgb="FF000000"/>
        <rFont val="Arial"/>
        <family val="2"/>
      </rPr>
      <t xml:space="preserve">El proceso reportó Plan de Mejoramiento de acuerdo con los tiempos establecidos en el procedimiento
</t>
    </r>
    <r>
      <rPr>
        <b/>
        <sz val="10"/>
        <color rgb="FF000000"/>
        <rFont val="Arial"/>
        <family val="2"/>
      </rPr>
      <t xml:space="preserve">02/01/2024 (EMHM). </t>
    </r>
    <r>
      <rPr>
        <sz val="10"/>
        <color rgb="FF000000"/>
        <rFont val="Arial"/>
        <family val="2"/>
      </rPr>
      <t xml:space="preserve">El proceso indicó en el seguimiento, que el memorando definido en la acción será enviado en enero del 2024. </t>
    </r>
    <r>
      <rPr>
        <b/>
        <sz val="10"/>
        <color rgb="FF000000"/>
        <rFont val="Arial"/>
        <family val="2"/>
      </rPr>
      <t xml:space="preserve">La </t>
    </r>
    <r>
      <rPr>
        <sz val="10"/>
        <color rgb="FF000000"/>
        <rFont val="Arial"/>
        <family val="2"/>
      </rPr>
      <t xml:space="preserve">acción está en proceso y se vence el 31/03/2024.
</t>
    </r>
    <r>
      <rPr>
        <b/>
        <sz val="10"/>
        <color rgb="FF000000"/>
        <rFont val="Arial"/>
        <family val="2"/>
      </rPr>
      <t xml:space="preserve">21/03/2024 (EJBC). </t>
    </r>
    <r>
      <rPr>
        <sz val="10"/>
        <color rgb="FF000000"/>
        <rFont val="Arial"/>
        <family val="2"/>
      </rPr>
      <t>Según la autoevaluación del proceso responsable, la acción se encuentra cumplida y, por lo tanto, se solicita su cierre; como evidencia, el proceso presenta lo siguiente:  Memorando con radicado 20241200025783 del 20/03/2024, cuyo asunto es "Medidas de austeridad en el gasto", mediante el cual la OACRI le indica a las diferentes dependencias de la UAESP que las solicitudes relacionadas con el operador logístico deben tramitarse solo por las áreas misionales de la Entidad. De acuerdo con las evidencias observadas, se verificó lo manifestado por el proceso. Conforme al análisis y verificación correspondiente, se establece que el indicador y la acción se han cumplido, motivo por el cual, procede el cierre de la acción.</t>
    </r>
  </si>
  <si>
    <t>Socialización mediante piezas comunicativas a los servidores de la entidad frente a los requerimientos para el desarrollo de las actividades, según lo definido en el objeto del contrato  601del 2022 del operador logístico.</t>
  </si>
  <si>
    <t>Socialización de requisitos del contrato, para el desarrollo de eventos.</t>
  </si>
  <si>
    <t xml:space="preserve">Numero de piezas socializadas </t>
  </si>
  <si>
    <t>2 piezas enviadas</t>
  </si>
  <si>
    <t>27/12/2023
21/03/2024</t>
  </si>
  <si>
    <t xml:space="preserve">Se elabora pieza comunicativa y se socializa por correo electrónico a los jefes de oficina y colaboradores de la entidad, la segunda socialización se publicara el próximo año con la nueva dirección de la entidad. 
A través de los correos electrónicos socializamos la pieza gráfica, indicando qué debemos tener en cuenta al momento de hacer solicitudes del operador logístico. 
Teniendo en cuenta el cumplimiento, solicitamos el cierre de esta acción de mejora.
</t>
  </si>
  <si>
    <r>
      <rPr>
        <b/>
        <sz val="10"/>
        <color rgb="FF000000"/>
        <rFont val="Arial"/>
        <family val="2"/>
      </rPr>
      <t>27/10/2023 (EMHM).</t>
    </r>
    <r>
      <rPr>
        <sz val="10"/>
        <color rgb="FF000000"/>
        <rFont val="Arial"/>
        <family val="2"/>
      </rPr>
      <t xml:space="preserve"> El proceso reportó Plan de Mejoramiento de acuerdo con los tiempos establecidos en el procedimiento
</t>
    </r>
    <r>
      <rPr>
        <b/>
        <sz val="10"/>
        <color rgb="FF000000"/>
        <rFont val="Arial"/>
        <family val="2"/>
      </rPr>
      <t>02/01/2024</t>
    </r>
    <r>
      <rPr>
        <sz val="10"/>
        <color rgb="FF000000"/>
        <rFont val="Arial"/>
        <family val="2"/>
      </rPr>
      <t xml:space="preserve"> </t>
    </r>
    <r>
      <rPr>
        <b/>
        <sz val="10"/>
        <color rgb="FF000000"/>
        <rFont val="Arial"/>
        <family val="2"/>
      </rPr>
      <t>(EMHM)</t>
    </r>
    <r>
      <rPr>
        <sz val="10"/>
        <color rgb="FF000000"/>
        <rFont val="Arial"/>
        <family val="2"/>
      </rPr>
      <t xml:space="preserve">. El proceso presentó evidencia de 1 pieza comunicativa enviada el 20/12/2023 a todos los funcionarios de la entidad; avance a esta fecha de corte 50%. La acción está en proceso y se vence el 31/03/2024.
</t>
    </r>
    <r>
      <rPr>
        <b/>
        <sz val="10"/>
        <color rgb="FF000000"/>
        <rFont val="Arial"/>
        <family val="2"/>
      </rPr>
      <t xml:space="preserve">
21/03/2024 (EJBC). </t>
    </r>
    <r>
      <rPr>
        <sz val="10"/>
        <color rgb="FF000000"/>
        <rFont val="Arial"/>
        <family val="2"/>
      </rPr>
      <t>Según la autoevaluación del proceso responsable, la acción se encuentra cumplida y, por lo tanto, se solicita su cierre; como evidencia, el proceso presenta lo siguiente: documento pdf denominado "224. Solicitudes Evidencias envío piezas", en el cual se evidencia la publicación de las dos piezas gráficas sobre la socialización de los requisitos del contrato del operador logístico para el desarrollo de eventos, cumpliendo así con el indicador de la acción. De acuerdo con las evidencias observadas, se verificó lo manifestado por el proceso. Conforme al análisis y verificación correspondiente, se establece que el indicador y la acción se han cumplido, motivo por el cual, procede el cierre de la acción.</t>
    </r>
  </si>
  <si>
    <t>Se evidenció que las salidas planificadas por el proceso no corresponden con los productos que se validaron en el ejercicio de auditoría, como se puede ver con la verificación del inventario aleatorio de los colaboradores.</t>
  </si>
  <si>
    <t>Informe de auditoria Radicado No.:20231100123373</t>
  </si>
  <si>
    <t>Falta de actualización oportuna de los movimientos de inventario.</t>
  </si>
  <si>
    <t>Actualizar en el aplicativo definido por la entidad los movimientos de inventario.</t>
  </si>
  <si>
    <t>Inventarios actualizados</t>
  </si>
  <si>
    <t xml:space="preserve">Inventario actualizado / Inventario total </t>
  </si>
  <si>
    <t xml:space="preserve">03/09/2024
11/10/2024: </t>
  </si>
  <si>
    <r>
      <rPr>
        <b/>
        <sz val="10"/>
        <color rgb="FF000000"/>
        <rFont val="Arial"/>
        <family val="2"/>
      </rPr>
      <t>3/09/2024:</t>
    </r>
    <r>
      <rPr>
        <sz val="10"/>
        <color rgb="FF000000"/>
        <rFont val="Arial"/>
        <family val="2"/>
      </rPr>
      <t xml:space="preserve"> Se continúa en la actualización de traslado de inventrios
</t>
    </r>
    <r>
      <rPr>
        <b/>
        <sz val="10"/>
        <color rgb="FF000000"/>
        <rFont val="Arial"/>
        <family val="2"/>
      </rPr>
      <t>11/10/2024:</t>
    </r>
    <r>
      <rPr>
        <sz val="10"/>
        <color rgb="FF000000"/>
        <rFont val="Arial"/>
        <family val="2"/>
      </rPr>
      <t xml:space="preserve"> Se realizó la actualización de inventario en plataforma y se realizó informe del primer semestre sobre las actividades realizadas. SE SOLICITA CIERRE DE LA ACCION</t>
    </r>
  </si>
  <si>
    <t>9/11/2023
10/01/2024
06/09/2024
14/11/2024</t>
  </si>
  <si>
    <r>
      <rPr>
        <b/>
        <sz val="10"/>
        <color rgb="FF000000"/>
        <rFont val="Arial"/>
        <family val="2"/>
      </rPr>
      <t xml:space="preserve">09/11/2023 (JAG) </t>
    </r>
    <r>
      <rPr>
        <sz val="10"/>
        <color rgb="FF000000"/>
        <rFont val="Arial"/>
        <family val="2"/>
      </rPr>
      <t xml:space="preserve">Se adopta el plan de mejoramiento remitido por el proceso y se adopta en el Plan de Mejoramiento Institucional.
</t>
    </r>
    <r>
      <rPr>
        <b/>
        <sz val="10"/>
        <color rgb="FF000000"/>
        <rFont val="Arial"/>
        <family val="2"/>
      </rPr>
      <t>10/01/2024 (JAG)</t>
    </r>
    <r>
      <rPr>
        <sz val="10"/>
        <color rgb="FF000000"/>
        <rFont val="Arial"/>
        <family val="2"/>
      </rPr>
      <t xml:space="preserve"> Acción en termino. El proceso no reporta avances en la implementación de la acción. 
</t>
    </r>
    <r>
      <rPr>
        <b/>
        <sz val="10"/>
        <color rgb="FF000000"/>
        <rFont val="Arial"/>
        <family val="2"/>
      </rPr>
      <t>06/09/2024 (OCL):</t>
    </r>
    <r>
      <rPr>
        <sz val="10"/>
        <color rgb="FF000000"/>
        <rFont val="Arial"/>
        <family val="2"/>
      </rPr>
      <t xml:space="preserve"> Mediante correo del 03/09/2024 la OCI, solicitó información sobre los avances en la ejecución de la acción y alerto que esta vence el 12/10/2024 contando con 30 días hábiles pra solicitar prórroga. El proceso contestó que la acción continúa en ejecución.
</t>
    </r>
    <r>
      <rPr>
        <b/>
        <sz val="10"/>
        <color rgb="FF000000"/>
        <rFont val="Arial"/>
        <family val="2"/>
      </rPr>
      <t xml:space="preserve">14/11/2024 (JAG): </t>
    </r>
    <r>
      <rPr>
        <sz val="10"/>
        <color rgb="FF000000"/>
        <rFont val="Arial"/>
        <family val="2"/>
      </rPr>
      <t>Acción cerrada cumplida. El proceso remite el inventario actualizado y un informe sobre el avance de su gestión como evidencia del cumplimiento, sin embargo se recomienda fortalecer el reporte indicando cuales fueron los alcances de la actualización del inventario de la entidad.</t>
    </r>
  </si>
  <si>
    <t>La información documentada por el proceso no es idónea para su uso, lo que se evidencia con documentos con logos que no están asociados con la entidad o que no cumplen con los criterios para asegurar su almacenamiento y preservación.</t>
  </si>
  <si>
    <t>Falta de actualización de los documentos asociados al proceso dentro del SIG.</t>
  </si>
  <si>
    <t>Actualizar los documentos con los logos del SIG asociados al proceso.</t>
  </si>
  <si>
    <t>Documentos actualizados</t>
  </si>
  <si>
    <t>Documentos actualizados / total de documentos</t>
  </si>
  <si>
    <r>
      <rPr>
        <b/>
        <sz val="10"/>
        <color rgb="FF000000"/>
        <rFont val="Arial"/>
        <family val="2"/>
      </rPr>
      <t>3/09/2024:</t>
    </r>
    <r>
      <rPr>
        <sz val="10"/>
        <color rgb="FF000000"/>
        <rFont val="Arial"/>
        <family val="2"/>
      </rPr>
      <t xml:space="preserve"> Se encuentran actualizados los logos de los documentos de apoyo logístico
</t>
    </r>
    <r>
      <rPr>
        <b/>
        <sz val="10"/>
        <color rgb="FF000000"/>
        <rFont val="Arial"/>
        <family val="2"/>
      </rPr>
      <t xml:space="preserve">11/10/2024: </t>
    </r>
    <r>
      <rPr>
        <sz val="10"/>
        <color rgb="FF000000"/>
        <rFont val="Arial"/>
        <family val="2"/>
      </rPr>
      <t>Los documentos de SIG de Apoyo Logístico se ecuentran actualizados en la página. SE SOLICITA CIERRE DE LA ACCION</t>
    </r>
  </si>
  <si>
    <r>
      <rPr>
        <b/>
        <sz val="10"/>
        <color rgb="FF000000"/>
        <rFont val="Arial"/>
        <family val="2"/>
      </rPr>
      <t>09/11/2023 (JAG)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(JAG) </t>
    </r>
    <r>
      <rPr>
        <sz val="10"/>
        <color rgb="FF000000"/>
        <rFont val="Arial"/>
        <family val="2"/>
      </rPr>
      <t xml:space="preserve">Acción en termino. El proceso no reporta avances en la implementación de la acción. 
</t>
    </r>
    <r>
      <rPr>
        <b/>
        <sz val="10"/>
        <color rgb="FF000000"/>
        <rFont val="Arial"/>
        <family val="2"/>
      </rPr>
      <t>06/09/2024 (OCL):</t>
    </r>
    <r>
      <rPr>
        <sz val="10"/>
        <color rgb="FF000000"/>
        <rFont val="Arial"/>
        <family val="2"/>
      </rPr>
      <t xml:space="preserve"> Mediante correo del 03/09/2024 la OCI, solicitó información sobre los avances en la ejecución de la acción y alertó que esta vence el 12/10/2024 contando con 30 días hábiles para solicitar prórroga. El proceso contestó que los logos se encuentran actualizados, sin embargo no presentan la evidencia correspondiente.
</t>
    </r>
    <r>
      <rPr>
        <b/>
        <sz val="10"/>
        <color rgb="FF000000"/>
        <rFont val="Arial"/>
        <family val="2"/>
      </rPr>
      <t xml:space="preserve">14/11/2024 (JAG): </t>
    </r>
    <r>
      <rPr>
        <sz val="10"/>
        <color rgb="FF000000"/>
        <rFont val="Arial"/>
        <family val="2"/>
      </rPr>
      <t>Acción cerrada cumplida. De acuerdo con la verificación aleatoria realizada al micrositio del SIG https://www.uaesp.gov.co/mipg/sig.php se pudo identificar que los documentos consultados cuentan con los logos vigentes del ente certificados o están sin logos, cumpliendo la acción propuesta por el proceso.</t>
    </r>
  </si>
  <si>
    <t>Documento con logos no actualizados.</t>
  </si>
  <si>
    <t>Informe de Auditoria Interna. 20231100123513</t>
  </si>
  <si>
    <t>La información documentada por el proceso no es idónea para su uso, lo que se evidencia con documentos con logos que no 
están asociados con la entidad o que no cumplen con los criterios para asegurar su almacenamiento y preservación.</t>
  </si>
  <si>
    <t>Verificar y actualizar todos los documentos que hagan parte del SIG, y que hayan sido expedidos a partir de abril de 2023</t>
  </si>
  <si>
    <t>Documentos SIG actualizados.</t>
  </si>
  <si>
    <t>(Documentos SIG actualizados / Documentos SIG pendientes de actualización)*100</t>
  </si>
  <si>
    <t>%</t>
  </si>
  <si>
    <t>9/11/2023
10/01/2024
12/07/2024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</si>
  <si>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12/07/2024</t>
    </r>
    <r>
      <rPr>
        <sz val="10"/>
        <color rgb="FF000000"/>
        <rFont val="Arial"/>
        <family val="2"/>
      </rPr>
      <t xml:space="preserve"> Acción cerrada incumplida. El proceso no realiza reporte, por lo que la OCI procede a verificar en el micrositio del SIG en la página web y evidencia que la acción propuesta no se ha cumplido, documentos tales como el procedimiento con código SCI-PC-01 V7 Servicio al ciudadano o el Instructivo SCI-IN-01 V1  para Protocolos de Atención al Ciudadano no se han ajustado a la recomendación, razón por la cual se comunica al proceso de servicio al ciudadano sobre el incumplimiento y se insta a dar cumplimiento antes de la auditoría interna al Sistema de Gestión de Calidad.</t>
    </r>
  </si>
  <si>
    <t>Se evidencia que los datos reportados por el proceso en el indicador de aprobación de fotométricos no coinciden con los datos almacenados por el proceso, evidenciando inconsistencia en la información reportada</t>
  </si>
  <si>
    <t xml:space="preserve">Informe Auditoria SIG </t>
  </si>
  <si>
    <t xml:space="preserve">Inconsistencia en la base de datos  de proyectos fotométricos frente a los datos reportados en la hoja de vida del indicador </t>
  </si>
  <si>
    <t xml:space="preserve">Solicitar a la OTIC diseñar e implementar un aplicativo para la gestión y administración de la BD de proyectos Fotométricos. </t>
  </si>
  <si>
    <t>Solicitud OTIC de implementación de aplicativo</t>
  </si>
  <si>
    <t>Comunicación solicitud</t>
  </si>
  <si>
    <t>Se realizó solicitud mediante memorando 20234000154613 con fecha de radicación diciembre 5 de 2023.</t>
  </si>
  <si>
    <t>9/11/2023
10/01/2024
08/02/2024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</si>
  <si>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08/02/2024 </t>
    </r>
    <r>
      <rPr>
        <sz val="10"/>
        <color rgb="FF000000"/>
        <rFont val="Arial"/>
        <family val="2"/>
      </rPr>
      <t>El proceso remite la solicitud de implementación del aplicativo y se cumple el indicador, aunque se invita al proceso a realizar la gestión pertinente para la implementación del aplicativo de proyectos fotométricos.</t>
    </r>
  </si>
  <si>
    <t>Implementar una estrategia de control de calidad de información de la base de datos, mediante la realización de doble verificación, una persona asignada para el registro y reporte y otra para la validación de los datos.</t>
  </si>
  <si>
    <t>Correo de designación de responsables</t>
  </si>
  <si>
    <t>Correo electrónico de designación</t>
  </si>
  <si>
    <r>
      <rPr>
        <b/>
        <sz val="10"/>
        <rFont val="Arial"/>
        <family val="2"/>
      </rPr>
      <t>22/01/2024</t>
    </r>
    <r>
      <rPr>
        <sz val="10"/>
        <rFont val="Arial"/>
        <family val="2"/>
      </rPr>
      <t xml:space="preserve">: Se realizó delegación de la profesional Sayra Paola Nova, quien ejecuto la actividad hasta fecha en la que fue trasladada de área, al momento está pendiente de la designación de un funcionario del área  </t>
    </r>
  </si>
  <si>
    <t>9/11/2023
10/01/2024
08/02/2024
19/09/2024
19/11/2024</t>
  </si>
  <si>
    <r>
      <rPr>
        <b/>
        <sz val="10"/>
        <color rgb="FF000000"/>
        <rFont val="Arial"/>
        <family val="2"/>
      </rPr>
      <t>09/11/2023</t>
    </r>
    <r>
      <rPr>
        <sz val="10"/>
        <color rgb="FF000000"/>
        <rFont val="Arial"/>
        <family val="2"/>
      </rPr>
      <t xml:space="preserve"> (</t>
    </r>
    <r>
      <rPr>
        <b/>
        <sz val="10"/>
        <color rgb="FF000000"/>
        <rFont val="Arial"/>
        <family val="2"/>
      </rPr>
      <t>JAG)</t>
    </r>
    <r>
      <rPr>
        <sz val="10"/>
        <color rgb="FF000000"/>
        <rFont val="Arial"/>
        <family val="2"/>
      </rPr>
      <t xml:space="preserve"> Se adopta el plan de mejoramiento remitido por el proceso y se adopta en el Plan de Mejoramiento Institucional.
</t>
    </r>
    <r>
      <rPr>
        <b/>
        <sz val="10"/>
        <color rgb="FF000000"/>
        <rFont val="Arial"/>
        <family val="2"/>
      </rPr>
      <t>10/01/2024 (JAG)</t>
    </r>
    <r>
      <rPr>
        <sz val="10"/>
        <color rgb="FF000000"/>
        <rFont val="Arial"/>
        <family val="2"/>
      </rPr>
      <t xml:space="preserve"> Acción en termino. El proceso no reporta avances en la implementación de la acción. 
</t>
    </r>
    <r>
      <rPr>
        <b/>
        <sz val="10"/>
        <color rgb="FF000000"/>
        <rFont val="Arial"/>
        <family val="2"/>
      </rPr>
      <t xml:space="preserve">08/02/2024 (JAG) </t>
    </r>
    <r>
      <rPr>
        <sz val="10"/>
        <color rgb="FF000000"/>
        <rFont val="Arial"/>
        <family val="2"/>
      </rPr>
      <t xml:space="preserve">El proceso no remite evidencia asociada al cumplimiento de la meta, por lo que se invita al proceso a realizar la gestión pertinente para dar cumplimiento a la actividad antes de la fecha límite establecida.
</t>
    </r>
    <r>
      <rPr>
        <b/>
        <sz val="10"/>
        <color rgb="FF000000"/>
        <rFont val="Arial"/>
        <family val="2"/>
      </rPr>
      <t>19/09/2024 (OCL):</t>
    </r>
    <r>
      <rPr>
        <sz val="10"/>
        <color rgb="FF000000"/>
        <rFont val="Arial"/>
        <family val="2"/>
      </rPr>
      <t xml:space="preserve"> Mediante correo del 03/09/2024 la OCI, solicitó información sobre los avances en la ejecución de la acción y alerto que esta vence el 31/10/2024 contando con 30 días hábiles para solicitar prórroga. Se recomienda al proceso adelantar las actividades que permitan cumplir con la acción.
</t>
    </r>
    <r>
      <rPr>
        <b/>
        <sz val="10"/>
        <color rgb="FF000000"/>
        <rFont val="Arial"/>
        <family val="2"/>
      </rPr>
      <t xml:space="preserve">19/11/2024 (JAG): </t>
    </r>
    <r>
      <rPr>
        <sz val="10"/>
        <color rgb="FF000000"/>
        <rFont val="Arial"/>
        <family val="2"/>
      </rPr>
      <t>Acción cerrada Cumplida sin reporte del proceso. Este cierre se da por la designación de Hernán Olaya y Jennifer Alexandra Diaz como filtros en la estrategia de control para la revisión de las bases de datos.</t>
    </r>
  </si>
  <si>
    <t>En el análisis de la auditoria interna se estableció que podría ser una acción correctiva, por considerarse que el memorando de remisión de los expedientes disciplinarios para la etapa de juzgamiento, no es el medio idóneo para su uso.</t>
  </si>
  <si>
    <t>Informe de Auditoría Interna</t>
  </si>
  <si>
    <t>Se evaluó la importancia de tener presente esta acción correctiva con el fin de realizar el seguimiento eficiente de la misma por medio de los comité primario.</t>
  </si>
  <si>
    <t>Identificar los procesos disciplinarios que sean remitidos para la etapa de juzgamiento, a través del formato GDO-FM-02 V5.</t>
  </si>
  <si>
    <t>Seguimiento semestral de la remisión por medio del formato GDO-FM-02 V5 a la etapa de juzgamiento,  por medio de comité primario con el objetivo de dar cumplimiento al mismo.</t>
  </si>
  <si>
    <t>2 seguimientos planeados sobre 2 seguimientos ejecutados</t>
  </si>
  <si>
    <t>Unidades</t>
  </si>
  <si>
    <t>5/01/2024
24/09/2024
02/10/2024</t>
  </si>
  <si>
    <r>
      <rPr>
        <b/>
        <sz val="10"/>
        <color rgb="FF000000"/>
        <rFont val="Arial"/>
        <family val="2"/>
      </rPr>
      <t>05/01/2024:</t>
    </r>
    <r>
      <rPr>
        <sz val="10"/>
        <color rgb="FF000000"/>
        <rFont val="Arial"/>
        <family val="2"/>
      </rPr>
      <t xml:space="preserve"> La Oficina de Control Disciplinario interno ha realizado el avance de la descripción de la acción, implementando un modelo de oficio para la remisión de los expedientes disciplinarios a etapa de juzgamiento a cargo de la Subdirección de Asuntos Legales, el cual se encuentra en trámite de revisión y aprobación por parte de la oficina de planeación y OCDI, por cuanto por el mismo motivo se está modificando el procedimiento disciplinario ordinario. 
</t>
    </r>
    <r>
      <rPr>
        <b/>
        <sz val="10"/>
        <color rgb="FF000000"/>
        <rFont val="Arial"/>
        <family val="2"/>
      </rPr>
      <t xml:space="preserve">24/09/2024(JAC): </t>
    </r>
    <r>
      <rPr>
        <sz val="10"/>
        <color rgb="FF000000"/>
        <rFont val="Arial"/>
        <family val="2"/>
      </rPr>
      <t xml:space="preserve">Mediante comité primario del 30/01/2024 se realizó el primer seguimiento y socialización semestral de la implementación del formato GDO-FM-02 V5, por medio del cual se está realizando la remisión de los procesos disciplinarios a la etapa de juzgamiento.
Evidencia:https://uaespdc.sharepoint.com/:f:/s/oficinadecontrolinterno/EjrKJYICVbVNkeF9TsEa208BvLJZEOb6vwsb1RHtey4Sbw?e=ttGs1q  
</t>
    </r>
    <r>
      <rPr>
        <b/>
        <sz val="10"/>
        <color rgb="FF000000"/>
        <rFont val="Arial"/>
        <family val="2"/>
      </rPr>
      <t>02/10/2024(JAC):</t>
    </r>
    <r>
      <rPr>
        <sz val="10"/>
        <color rgb="FF000000"/>
        <rFont val="Arial"/>
        <family val="2"/>
      </rPr>
      <t xml:space="preserve">  Mediante comité primario del 30/09/2024 se realizó el segundo seguimiento y socialización de la implementación del formato GDO-FM-02 V5, por medio del cual se está realizando la remisión de los procesos disciplinarios que pasan a la etapa de juzgamiento.
Evidencia:https://uaespdc.sharepoint.com/:f:/s/oficinadecontrolinterno/EjrKJYICVbVNkeF9TsEa208BvLJZEOb6vwsb1RHtey4Sbw?e=N7vJXh</t>
    </r>
  </si>
  <si>
    <t>9/11/2023
10/01/2024
04/10/2024</t>
  </si>
  <si>
    <r>
      <rPr>
        <b/>
        <sz val="10"/>
        <color rgb="FF000000"/>
        <rFont val="Arial"/>
        <family val="2"/>
      </rPr>
      <t>09/11/2023</t>
    </r>
    <r>
      <rPr>
        <sz val="10"/>
        <color rgb="FF000000"/>
        <rFont val="Arial"/>
        <family val="2"/>
      </rPr>
      <t xml:space="preserve"> (</t>
    </r>
    <r>
      <rPr>
        <b/>
        <sz val="10"/>
        <color rgb="FF000000"/>
        <rFont val="Arial"/>
        <family val="2"/>
      </rPr>
      <t>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
10/01/2024 (JAG) </t>
    </r>
    <r>
      <rPr>
        <sz val="10"/>
        <color rgb="FF000000"/>
        <rFont val="Arial"/>
        <family val="2"/>
      </rPr>
      <t xml:space="preserve">El proceso realiza avances en la implementación de la acción de seguimiento con un modelo de oficio ajustado a las necesidades, sobre el cual van a realizar los seguimientos propuestos en el Plan de Mejoramiento. La acción esta en términos y se invita al proceso a implementar los seguimientos y guardar evidencias de su cumplimiento para dar cierre efectivo de la acción.
</t>
    </r>
    <r>
      <rPr>
        <b/>
        <sz val="10"/>
        <color rgb="FF000000"/>
        <rFont val="Arial"/>
        <family val="2"/>
      </rPr>
      <t xml:space="preserve">4/10/2024(JAG) </t>
    </r>
    <r>
      <rPr>
        <sz val="10"/>
        <color rgb="FF000000"/>
        <rFont val="Arial"/>
        <family val="2"/>
      </rPr>
      <t>Acción Cerrada Cumplida. El proceso remite a la OCI los dos seguimientos propuestos en la acción para fortalecer el uso de la documentación disponible en el Sistema Integrado de Gestión, en especial lo relacionado al formato GDO-FM-02.</t>
    </r>
  </si>
  <si>
    <t>Informe de Auditoria Interna.</t>
  </si>
  <si>
    <r>
      <rPr>
        <b/>
        <sz val="10"/>
        <color rgb="FF000000"/>
        <rFont val="Arial"/>
        <family val="2"/>
      </rPr>
      <t xml:space="preserve">10/10/2024: </t>
    </r>
    <r>
      <rPr>
        <sz val="10"/>
        <color rgb="FF000000"/>
        <rFont val="Arial"/>
        <family val="2"/>
      </rPr>
      <t>Se actulizaron los documentos del SIG del proceso de Gestión Financiera, enviados a la OAP. Los cuales se enviaron por correo electronico.</t>
    </r>
  </si>
  <si>
    <t>9/11/2023
10/01/2024
10/10/2024</t>
  </si>
  <si>
    <r>
      <rPr>
        <b/>
        <sz val="10"/>
        <color rgb="FF000000"/>
        <rFont val="Arial"/>
        <family val="2"/>
      </rPr>
      <t>09/11/2023 (JAG)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(JAG) </t>
    </r>
    <r>
      <rPr>
        <sz val="10"/>
        <color rgb="FF000000"/>
        <rFont val="Arial"/>
        <family val="2"/>
      </rPr>
      <t xml:space="preserve">Acción en termino. El proceso no reporta avances en la implementación de la acción. 
</t>
    </r>
    <r>
      <rPr>
        <b/>
        <sz val="10"/>
        <color rgb="FF000000"/>
        <rFont val="Arial"/>
        <family val="2"/>
      </rPr>
      <t xml:space="preserve">10/10/2024 (JAG): </t>
    </r>
    <r>
      <rPr>
        <sz val="10"/>
        <color rgb="FF000000"/>
        <rFont val="Arial"/>
        <family val="2"/>
      </rPr>
      <t xml:space="preserve">Acción cerrada Incumplida. De acuerdo con la revisión realizada por la OCI, al micrositio del SIG con enlace https://www.uaesp.gov.co/mipg/sig.php, se evidenció que los documentos no se han ajustado y actualizado. Sobre la evidencia remitida por la Subdirección Administrativa y Financiera se evidencia la gestión realizada por el proceso de Gestión Financiera para la actualización documental aunque no se han realizado en los términos, razón por la cual desde la OCI, se recomienda que revisen las alertas que se envían periódicamente y que continúen trabajando por cumplir con la acción propuesta, así sea fuera de termino. </t>
    </r>
  </si>
  <si>
    <t xml:space="preserve">Se observa una inconsistencia en el reporte del indicador de “Número de personas sensibilizadas en el período” frente a la base de reporte lo cual genera afectaciones a la confiabilidad de la información Presentada a los grupos de interés del proceso. </t>
  </si>
  <si>
    <t>Memorando e informe OCI 20231100123573</t>
  </si>
  <si>
    <t xml:space="preserve">Debilidad en la oportunidad de los reportes de las sensibilizaciones realizadas por el equipo de territorio, que dan lugar al registro del indicador. </t>
  </si>
  <si>
    <t>Realizar sensibilización con los responsables de los reportes de la información, dando los lineamientos para el registro oportuno y veraz de la información de la gestión realizada.</t>
  </si>
  <si>
    <t xml:space="preserve">Acta de reunión </t>
  </si>
  <si>
    <t>2 Acta de reunión</t>
  </si>
  <si>
    <t xml:space="preserve">15/07/2024 SAPROV: Se envían los soportes de las reuniones en las que se abordó el tema de la oportunidad y de la veracidad de la información de la gestión realizada por la subdirección, dando cumplimiento a a la acción. 
Se solicita el cierre del hallazgo. </t>
  </si>
  <si>
    <t>9/11/2023
10/01/2024
17/07/2024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</si>
  <si>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17/07/2024</t>
    </r>
    <r>
      <rPr>
        <sz val="10"/>
        <color rgb="FF000000"/>
        <rFont val="Arial"/>
        <family val="2"/>
      </rPr>
      <t xml:space="preserve"> Acción cerrada cumplida. Se evidencia la elaboración de dos actas de reunión donde se aborda el tema de indicadores y la necesidad de fortalecer los reportes por lo cual se procede a cerrar la acción.</t>
    </r>
  </si>
  <si>
    <t>El formato de la hoja de vida del indicador “Control de la operación de la Subdirección Disposición Final” no se encuentra diligenciado en su totalidad faltando los datos de programación para todo el año, incumpliendo los lineamientos de control de la información documentada.</t>
  </si>
  <si>
    <t>Debilidad en el reporte del indicador presentado hasta el mes de septiembre, en el que no se evidencia la programación anual del indicador.</t>
  </si>
  <si>
    <t>Actualizar la hoja de vida del indicador de acuerdo con el procedimiento establecido.</t>
  </si>
  <si>
    <t>1 Hoja de vida del indicador actualizada</t>
  </si>
  <si>
    <t>10-11.2023
10-12.2023
10-01.2024</t>
  </si>
  <si>
    <r>
      <rPr>
        <b/>
        <sz val="10"/>
        <color rgb="FF000000"/>
        <rFont val="Arial"/>
        <family val="2"/>
      </rPr>
      <t>10-11-2023</t>
    </r>
    <r>
      <rPr>
        <sz val="10"/>
        <color rgb="FF000000"/>
        <rFont val="Arial"/>
        <family val="2"/>
      </rPr>
      <t xml:space="preserve"> Se envía Hoja de vida del Indicador de la SDF del mes de Octubre, con la actualización de los valores de número total de actividades programadas para la supervisión monitoreo y control de Subdirección Disposición Final par los meses de octubre, noviembre y diciembre. Para  el Indicador Control de la Operación de la Subdirección Disposición Final.
</t>
    </r>
    <r>
      <rPr>
        <b/>
        <sz val="10"/>
        <color rgb="FF000000"/>
        <rFont val="Arial"/>
        <family val="2"/>
      </rPr>
      <t>10-12-2023</t>
    </r>
    <r>
      <rPr>
        <sz val="10"/>
        <color rgb="FF000000"/>
        <rFont val="Arial"/>
        <family val="2"/>
      </rPr>
      <t xml:space="preserve"> Se envía Hoja de vida del Indicador de la SDF del mes de Noviembre, con la actualización de los valores de número total de actividades programadas para la supervisión monitoreo y control de Subdirección Disposición Final par los meses de, noviembre y diciembre. Para  el Indicador Control de la Operación de la Subdirección Disposición Final.
</t>
    </r>
    <r>
      <rPr>
        <b/>
        <sz val="10"/>
        <color rgb="FF000000"/>
        <rFont val="Arial"/>
        <family val="2"/>
      </rPr>
      <t>10-01-2024</t>
    </r>
    <r>
      <rPr>
        <sz val="10"/>
        <color rgb="FF000000"/>
        <rFont val="Arial"/>
        <family val="2"/>
      </rPr>
      <t xml:space="preserve"> Se envía Hoja de vida del Indicador de la SDF del mes de Diciembre, con la actualización de los valores de número total de actividades programadas para la supervisión monitoreo y control de Subdirección Disposición Final par los mes de, diciembre. Para  el Indicador Control de la Operación de la Subdirección Disposición Final.</t>
    </r>
  </si>
  <si>
    <t>9/11/2023
15/01/2024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</si>
  <si>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15/01/2024 </t>
    </r>
    <r>
      <rPr>
        <sz val="10"/>
        <color rgb="FF000000"/>
        <rFont val="Arial"/>
        <family val="2"/>
      </rPr>
      <t>Acción cerrada cumplida: El proceso realiza el ajuste del indicador de acuerdo a lo propuesto en el Plan de Mejoramiento.</t>
    </r>
  </si>
  <si>
    <t>En el comité primario no se abordan todos los ítems contemplados en la Resolución 313 de 2020 y 571 de 2021 como el caso de la revisión del normograma incumpliendo parcialmente lo establecido en la citada norma.</t>
  </si>
  <si>
    <t xml:space="preserve"> Debilidad en la definición de la agenda de los Comités Primarios, teniendo en cuenta que se da prioridad a los temas misionales de la supervisión y control en el marco de la prestación del servicio público de aseo; así como, de PGIRS, donde se requiere la toma de decisiones por parte del subdirector.</t>
  </si>
  <si>
    <t xml:space="preserve">Establecer como tema inamovible de la agenda de los comité primarios, los ítems contemplados en las resoluciones 757 de 2023 o aquella que la modifique. </t>
  </si>
  <si>
    <t xml:space="preserve">Actas de comité primario </t>
  </si>
  <si>
    <t>3 Actas de comité primario.</t>
  </si>
  <si>
    <t>15/05/2024
09/09/2024
23/09/2024</t>
  </si>
  <si>
    <r>
      <rPr>
        <b/>
        <sz val="10"/>
        <rFont val="Arial"/>
        <family val="2"/>
      </rPr>
      <t xml:space="preserve">15/05/2024 SRBL </t>
    </r>
    <r>
      <rPr>
        <sz val="10"/>
        <rFont val="Arial"/>
        <family val="2"/>
      </rPr>
      <t>En el primero comité primario realizado en marzo de 2024, se revisaron los temas establecidos en la Resolución 757 de 2023. se adjunta acta de comité primario de de marzo de 2024  la SRBL</t>
    </r>
    <r>
      <rPr>
        <b/>
        <sz val="10"/>
        <rFont val="Arial"/>
        <family val="2"/>
      </rPr>
      <t xml:space="preserve">
09/09/2024 SRBL </t>
    </r>
    <r>
      <rPr>
        <sz val="10"/>
        <rFont val="Arial"/>
        <family val="2"/>
      </rPr>
      <t>En el segundo comité primario realizado en junio de 2024, se revisaron los temas establecidos en la Resolución 757 de 2023. se adjunta acta de comité primario de junio de 2024  la SRBL.</t>
    </r>
    <r>
      <rPr>
        <b/>
        <sz val="10"/>
        <rFont val="Arial"/>
        <family val="2"/>
      </rPr>
      <t xml:space="preserve">
23/09/2024 SRBL. </t>
    </r>
    <r>
      <rPr>
        <sz val="10"/>
        <rFont val="Arial"/>
        <family val="2"/>
      </rPr>
      <t>En el tercer comité primario, realizado el 20 de septiembre de 2024, se revisaron los temas establecidos en la resolución 757 de 2023. El acta se encuentra en elaboración. Una vez se encuentre aprobada se subirá al drive de evidencias.</t>
    </r>
  </si>
  <si>
    <t>9/11/2023
10/01/2024
12/06/2024
12/09/2024
4/10/2024</t>
  </si>
  <si>
    <r>
      <rPr>
        <b/>
        <sz val="10"/>
        <color rgb="FF000000"/>
        <rFont val="Arial"/>
        <family val="2"/>
      </rPr>
      <t>09/11/2023 (JAG)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(JAG) </t>
    </r>
    <r>
      <rPr>
        <sz val="10"/>
        <color rgb="FF000000"/>
        <rFont val="Arial"/>
        <family val="2"/>
      </rPr>
      <t xml:space="preserve">Acción en termino. El proceso no reporta avances en la implementación de la acción. 
</t>
    </r>
    <r>
      <rPr>
        <b/>
        <sz val="10"/>
        <color rgb="FF000000"/>
        <rFont val="Arial"/>
        <family val="2"/>
      </rPr>
      <t xml:space="preserve">12/06/2024 (JAG) </t>
    </r>
    <r>
      <rPr>
        <sz val="10"/>
        <color rgb="FF000000"/>
        <rFont val="Arial"/>
        <family val="2"/>
      </rPr>
      <t xml:space="preserve">Acción en termino. El proceso realiza el reporte del cumplimiento parcial de la acción. Se recomienda continuar ejecutando la actividad y remitir la evidencia antes de la fecha final de cumplimiento.
</t>
    </r>
    <r>
      <rPr>
        <b/>
        <sz val="10"/>
        <color rgb="FF000000"/>
        <rFont val="Arial"/>
        <family val="2"/>
      </rPr>
      <t>12/09/2024 (OCL):</t>
    </r>
    <r>
      <rPr>
        <sz val="10"/>
        <color rgb="FF000000"/>
        <rFont val="Arial"/>
        <family val="2"/>
      </rPr>
      <t xml:space="preserve"> De acuerdo con el seguimiento y evidencia presentada por el proceso. La OCI evidencia 2 actas quedando pendiente por presentar 1.  La OCI recomienda que se realicen las actividades necesarias para alcanzar la meta propuesta.
</t>
    </r>
    <r>
      <rPr>
        <b/>
        <sz val="10"/>
        <color rgb="FF000000"/>
        <rFont val="Arial"/>
        <family val="2"/>
      </rPr>
      <t xml:space="preserve">04/10/2024 (JAG): </t>
    </r>
    <r>
      <rPr>
        <sz val="10"/>
        <color rgb="FF000000"/>
        <rFont val="Arial"/>
        <family val="2"/>
      </rPr>
      <t>Acción cerrada cumplida, el día 3 de octubre de 2024 se remitió a la OCI la tercera acta de comité interno donde se revisan los requisitos establecidos en la resolución 757 de 2023.</t>
    </r>
  </si>
  <si>
    <t>Los informes de supervisión de los operadores de aseo no desarrollan todos los ítems establecidos en la caracterización del proceso incumpliendo parcialmente el lineamiento establecido en el SGC.</t>
  </si>
  <si>
    <t>La complejidad del Proceso de Gestión Integral de Residuos Sólidos - GIRS que articula la gestión de aprovechamiento, disposición final y recolección, barrido y limpieza, hace que los instrumentos de planeación contemplen los temas afines a las tres dependencias; no obstante, en la articulación existen temas que no se recogen por 1 o 2 dependencias. En este caso particular el componente ambiental no se contempla en los planes de supervisión y control de la Subdirección de Recolección, Barrido y Limpieza toda vez que los concesionarios no tienen la obligación contractual de presentar los planes de manejo ambiental a la interventoría y por ende a la Unidad, por lo tanto no es objeto de supervisión y control.</t>
  </si>
  <si>
    <t>Actualizar la caracterización del Proceso Gestión Integral de Residuos Sólidos - GIRS donde -a partir del marco jurídico y contractual que delimita el alcance de la supervisión y control- se precise el alcance de los componentes de la supervisión y control por dependencia.</t>
  </si>
  <si>
    <t xml:space="preserve"> Caracterización del Proceso Gestión Integral de Residuos Sólido actualizada</t>
  </si>
  <si>
    <t>Caracterización del proceso actualizada</t>
  </si>
  <si>
    <t>1/1172023</t>
  </si>
  <si>
    <t xml:space="preserve">31/12/2023 SRBL A través del radicado 20232000162723 se solicitó a la OAP la actualización de la caracterización del proceso GIRS. A su vez la OAP mediante radicado 20231300163713  encuentro procedente aprobar la modificación de la caracterización, la cual será cargada en
la página web para su uso. </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</si>
  <si>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15/01/2024 </t>
    </r>
    <r>
      <rPr>
        <sz val="10"/>
        <color rgb="FF000000"/>
        <rFont val="Arial"/>
        <family val="2"/>
      </rPr>
      <t>Acción cerrada cumplida: El proceso realiza la actualización de la caracterización y fue aprobada mediante memorando con radicado # 20231300163713 de acuerdo a lo propuesto en el Plan de Mejoramiento.</t>
    </r>
  </si>
  <si>
    <t>El reporte del seguimiento al producto no conforme no se está realizando en la periodicidad establecida en el formato DES-FM_x0002_23 Requisitos de los productos o servicios de la UAESP</t>
  </si>
  <si>
    <t>Debilidad en el conocimiento de la periodicidad establecida para reportar el producto no conforme en cada subdirección.</t>
  </si>
  <si>
    <t>Realizar reunión para revisar los periodos de reporte con los responsables de los servicios.</t>
  </si>
  <si>
    <t>1 Acta de reunión</t>
  </si>
  <si>
    <r>
      <t>SAPROV:</t>
    </r>
    <r>
      <rPr>
        <sz val="10"/>
        <color rgb="FF000000"/>
        <rFont val="Arial"/>
        <family val="2"/>
      </rPr>
      <t xml:space="preserve"> Fue realizada la reunión el 22 de marzo de 2024 de seguimiento y socializaron de las herramientas de gestión manejadas en la Subdirección de Aprovechamiento, en la cual se evidencia la socialización de los requisitos de los servicios que actualmente están definidos para la dependencia con los responsables de los procesos. </t>
    </r>
  </si>
  <si>
    <t>9/11/2023
10/01/2024
05/04/2024</t>
  </si>
  <si>
    <t>Juan Gutierrez
Luz Stella Cañón Hernandez</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</si>
  <si>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05/04/2024</t>
    </r>
    <r>
      <rPr>
        <sz val="10"/>
        <color rgb="FF000000"/>
        <rFont val="Arial"/>
        <family val="2"/>
      </rPr>
      <t>: El proceso remite reunión el 22 de marzo de 2024 de seguimiento y socializaron de las herramientas de gestión manejadas en la Subdirección de Aprovechamiento, cumpliendo con la acción propuesta.</t>
    </r>
  </si>
  <si>
    <t>Ausencia de un repositorio que consolide la información del seguimiento de las Salidas No Conformes del proceso.</t>
  </si>
  <si>
    <t>Solicitar a la OAP por medio de comunicación oficial crear un repositorio con el fin de cargar los reportes en los tiempos establecidos.</t>
  </si>
  <si>
    <t xml:space="preserve">Comunicación oficial </t>
  </si>
  <si>
    <t xml:space="preserve">1 Comunicación oficial </t>
  </si>
  <si>
    <r>
      <t>SAPROV:</t>
    </r>
    <r>
      <rPr>
        <sz val="10"/>
        <color rgb="FF000000"/>
        <rFont val="Arial"/>
        <family val="2"/>
      </rPr>
      <t xml:space="preserve"> Fue enviado el memorando 20245000022073 del 8 de marzo de 2024, en el que se solicitó la creación del repositorio con el fin de cargar los reportes de las salidas no conformes en los tiempos establecidos de acuerdo con lo definido en el formato DES-FM-23 en el que se describen los requisitos para cada servicio. </t>
    </r>
  </si>
  <si>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05/04/2024</t>
    </r>
    <r>
      <rPr>
        <sz val="10"/>
        <color rgb="FF000000"/>
        <rFont val="Arial"/>
        <family val="2"/>
      </rPr>
      <t xml:space="preserve"> El proceso remite  memorando 20245000022073 del 8 de marzo de 2024, en el que solicitó a la OAP la creación del repositorio de evidencias, con el fin de cargar los reportes de las salidas no conformes en los tiempos establecidos de acuerdo con lo definido en el formato DES-FM-23. Cumpliendo con la acción propuesta.</t>
    </r>
  </si>
  <si>
    <t xml:space="preserve">Se evidencian debilidades en el control de la información documentada respecto al uso adecuado del logo del certificado de calidad generando riesgo de investigaciones por parte de la empresa certificadora SGS </t>
  </si>
  <si>
    <t xml:space="preserve"> Debilidad en el equipo de trabajo de las Subdirecciones que conforman el proceso GIRS en relación con la cultura del buen uso de los documentos contenidos en el Sistema Integrado de Gestión.</t>
  </si>
  <si>
    <t>Enviar piezas comunicativas por correo electrónico a todos los integrantes de las subdirecciones que conforman el proceso GIRS recordando que los formatos se deben descargar directamente del micrositio del sistema integrado de gestión.</t>
  </si>
  <si>
    <t>Difusión por medio de correos electrónicos sobre el buen uso y manejo de los documentos del SGC.</t>
  </si>
  <si>
    <t>3 Envíos de correos electrónicos</t>
  </si>
  <si>
    <t xml:space="preserve">15/05/2024 SRBL En la subdirección de RBL se han enviado dos correos solictando que los formatos se deben bajar directamente del micrositio. Igualmente se solictara a la oficina de comunicaciones la elaboración de una pieza comunicativa. Se adjuntan los  correos como evidencia </t>
  </si>
  <si>
    <t>9/11/2023
10/01/2024
13/06/2024</t>
  </si>
  <si>
    <r>
      <rPr>
        <b/>
        <sz val="10"/>
        <rFont val="Arial"/>
        <family val="2"/>
      </rPr>
      <t>09/11/2023</t>
    </r>
    <r>
      <rPr>
        <sz val="10"/>
        <rFont val="Arial"/>
        <family val="2"/>
      </rPr>
      <t xml:space="preserve"> Se adopta el plan de mejoramiento remitido por el proceso y se adopta en el Plan de Mejoramiento Institucional.
</t>
    </r>
    <r>
      <rPr>
        <b/>
        <sz val="10"/>
        <rFont val="Arial"/>
        <family val="2"/>
      </rPr>
      <t xml:space="preserve">10/01/2024 </t>
    </r>
    <r>
      <rPr>
        <sz val="10"/>
        <rFont val="Arial"/>
        <family val="2"/>
      </rPr>
      <t xml:space="preserve">Acción en termino. El proceso no reporta avances en la implementación de la acción. 
</t>
    </r>
    <r>
      <rPr>
        <b/>
        <sz val="10"/>
        <rFont val="Arial"/>
        <family val="2"/>
      </rPr>
      <t>13/06/2024</t>
    </r>
    <r>
      <rPr>
        <sz val="10"/>
        <rFont val="Arial"/>
        <family val="2"/>
      </rPr>
      <t xml:space="preserve"> Acción cumplida. Se evidencia el cumplimiento de la actividad propuesta por el proceso, con los correos electrónicos con la difusión sobre el buen uso y manejo de los documentos del SGC con fechas de 10 de mayo, el 3 y 30 de abril.</t>
    </r>
  </si>
  <si>
    <t>Realizar seguimiento para revisar el uso de las versiones actualizadas de los formatos del proceso GIRS.</t>
  </si>
  <si>
    <t xml:space="preserve">Actas de reunión para evidenciar el seguimiento del buen uso de las versiones actualizadas de los formatos del proceso GIRS. </t>
  </si>
  <si>
    <t>2 Actas de reunión</t>
  </si>
  <si>
    <t>15/05/2024 SRBL  En la subdireccion de recolección, barrido y limpieza se han realizado revisiones de los formatos y se han enviado correos solicitando se use la ultima versión de los formatos. Se adjuntan correos como evidencia. Igualmente se adjunta acta de reunión de comité primario en donde se evidencia que se solictó el uso de las ultimas versiones. 
30/06/2024 Se adjunta acta de reunión en la cual se manifiesta la importancia de bajar los formatos del micrositio del SIG con el fin de garantizar que se están utilizando las últimas versiones. 
15/07/2024 SAPROV: Se envían los soportes de las reuniones realizadas en las que se realizó una revisión aleatorio de los formatos que son usados en la gestión de la subdirecció y que se encuentran formalizados en el sistema integrado de gestión.</t>
  </si>
  <si>
    <t>9/11/2023
10/01/2024
13/06/2024
11/07/2024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</si>
  <si>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13/06/2024 </t>
    </r>
    <r>
      <rPr>
        <sz val="10"/>
        <color rgb="FF000000"/>
        <rFont val="Arial"/>
        <family val="2"/>
      </rPr>
      <t xml:space="preserve">Acción en termino. Se evidencia el cumplimiento parcial de la actividad propuesta por el proceso, aún hace falta un acta de reunión que evidencie el seguimiento realizado de las versiones actualizadas.
</t>
    </r>
    <r>
      <rPr>
        <b/>
        <sz val="10"/>
        <color rgb="FF000000"/>
        <rFont val="Arial"/>
        <family val="2"/>
      </rPr>
      <t xml:space="preserve">11/07/2024: </t>
    </r>
    <r>
      <rPr>
        <sz val="10"/>
        <color rgb="FF000000"/>
        <rFont val="Arial"/>
        <family val="2"/>
      </rPr>
      <t>Acción cumplida. Se evidencia el cumplimiento de la actividad propuesta por el proceso con las respectivas actas que evidencian el seguimiento al buen uso de las versiones vigentes de los formatos del proceso.</t>
    </r>
  </si>
  <si>
    <t>Realizar socialización en el comité primario de los formatos y procedimientos que conforman el proceso GIRS.</t>
  </si>
  <si>
    <t>Actas de reunión para socializar los formatos y procedimientos que conforman el proceso GIRS.</t>
  </si>
  <si>
    <t>15/05/2024 SRBL Se adjunta acta de reunión en la cual se trato el tema de procedimiento del producto o salida no conforme. Igualmente en el acta de comité primario de marzo se explico el tema del mapa de riesgos para el proceso girs. 
30/06/2024 SRBL Se adjunta acta de reunión en la cual se socializaron los formatos y procedimientos que conforman el proceso GIRS-RBL
15/07/2024 SAPROV: Se envían los soportes de las presentaciones usadas en las reuniones y actas de Comité PRimario en los que se trataron los temas socialización de la información documentada que se encuentra formalizada en el sistema integrado de gestión.</t>
  </si>
  <si>
    <t>9/11/2023
10/01/2024
13/06/2024
17/07/2024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</si>
  <si>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13/06/2024 </t>
    </r>
    <r>
      <rPr>
        <sz val="10"/>
        <color rgb="FF000000"/>
        <rFont val="Arial"/>
        <family val="2"/>
      </rPr>
      <t xml:space="preserve">Acción en termino. Se evidencia el cumplimiento parcial de la actividad propuesta por el proceso, aún hace falta un acta de reunión que evidénciela socialización realizada con los colaboradores.
</t>
    </r>
    <r>
      <rPr>
        <b/>
        <sz val="10"/>
        <color rgb="FF000000"/>
        <rFont val="Arial"/>
        <family val="2"/>
      </rPr>
      <t>17/07/2024</t>
    </r>
    <r>
      <rPr>
        <sz val="10"/>
        <color rgb="FF000000"/>
        <rFont val="Arial"/>
        <family val="2"/>
      </rPr>
      <t xml:space="preserve">: Acción cumplida. Se evidencia el cumplimiento de la actividad propuesta por el proceso con las respectivas actas que evidencian las socializaciones en los comités primarios sobre el micrositio del SIG y los documentos contenidos allí.
</t>
    </r>
  </si>
  <si>
    <t>Se evidencia que el modelo de aprovechamiento cuenta con un plan de acción – cronograma a cumplirse en la vigencia 2021 sin embargo el mismo continúa en ejecución, su grado de avance no se puede medir ya que las metas están proyectadas a 2024 y para la vigencia 2023 no se tiene claramente definido su alcance</t>
  </si>
  <si>
    <t>Debilidad en la formulación del Modelo de aprovechamiento al no contener claridad frente al instrumento de medición de las metas y proyectos propuestos, su programación y ejecución.</t>
  </si>
  <si>
    <t>Elaborar un informe que evidencie el avance y ejecución de las metas establecidas en el Modelo de Aprovechamiento hasta la vigencia 2024.</t>
  </si>
  <si>
    <t>Informes de seguimiento de implementación del Modelo de Aprovechamiento.</t>
  </si>
  <si>
    <t>1 Informe</t>
  </si>
  <si>
    <r>
      <rPr>
        <b/>
        <sz val="10"/>
        <color rgb="FF000000"/>
        <rFont val="Arial"/>
        <family val="2"/>
      </rPr>
      <t xml:space="preserve">20/09/2024 SAPROV:  </t>
    </r>
    <r>
      <rPr>
        <sz val="10"/>
        <color rgb="FF000000"/>
        <rFont val="Arial"/>
        <family val="2"/>
      </rPr>
      <t>Fue realizado el informe del cumplimiento del Modelo de Aprovechamiento evidenciando el avance y ejecución de las metas establecidas en el Modelo de Aprovechamiento hasta junio de 2024, fecha en la que terminpo el Plan de Desarrollo Distrital 2020-2024 "Un Nuevo Contrato Social y Ambiental para la Bogotá del Siglo XXI".
Se solicita a la Oficina de control Interno Disciplinario el cierre de la acción.</t>
    </r>
  </si>
  <si>
    <t>9/11/2023
10/01/2024
10/07/2024
20/09/2024</t>
  </si>
  <si>
    <r>
      <rPr>
        <b/>
        <sz val="10"/>
        <color rgb="FF000000"/>
        <rFont val="Arial"/>
        <family val="2"/>
      </rPr>
      <t>09/11/2023 (JAG)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(JAG) </t>
    </r>
    <r>
      <rPr>
        <sz val="10"/>
        <color rgb="FF000000"/>
        <rFont val="Arial"/>
        <family val="2"/>
      </rPr>
      <t xml:space="preserve">Acción en termino. El proceso no reporta avances en la implementación de la acción. 
</t>
    </r>
    <r>
      <rPr>
        <b/>
        <sz val="10"/>
        <color rgb="FF000000"/>
        <rFont val="Arial"/>
        <family val="2"/>
      </rPr>
      <t>10/07/2024 (JAG)</t>
    </r>
    <r>
      <rPr>
        <sz val="10"/>
        <color rgb="FF000000"/>
        <rFont val="Arial"/>
        <family val="2"/>
      </rPr>
      <t xml:space="preserve"> Se ajusta la acción, por solicitud del proceso mediante memorando 20245000048423
</t>
    </r>
    <r>
      <rPr>
        <b/>
        <sz val="10"/>
        <color rgb="FF000000"/>
        <rFont val="Arial"/>
        <family val="2"/>
      </rPr>
      <t>20/09/2024 (JAG)</t>
    </r>
    <r>
      <rPr>
        <sz val="10"/>
        <color rgb="FF000000"/>
        <rFont val="Arial"/>
        <family val="2"/>
      </rPr>
      <t xml:space="preserve"> Acción cumplida. Se evidencia el cumplimiento de la actividad propuesta por el proceso. Desde la OCI se recomienda que para los documentos que llevan flujo de aprobación, gestionen las firmas en los espacios dispuestos para tal fin.</t>
    </r>
  </si>
  <si>
    <t>Revisar el mo-delo de apro-vechamiento y definir la continuidad del modelo formulado en 2021.</t>
  </si>
  <si>
    <t>Acta de reunión de revisión del modelo de aprovechamiento y conclusiones.</t>
  </si>
  <si>
    <r>
      <rPr>
        <b/>
        <sz val="10"/>
        <rFont val="Arial"/>
        <family val="2"/>
      </rPr>
      <t>09/08/2023:</t>
    </r>
    <r>
      <rPr>
        <sz val="10"/>
        <rFont val="Arial"/>
        <family val="2"/>
      </rPr>
      <t xml:space="preserve"> La subdirección de aprovechamiento el 10 de julio de 2024, realizó la reunión para hacer la revisión del modelo de aprovechamiento y definir se se le va a dar continuidad o no. Como resultado y luego de hacer una revisión de la estructuración del nuevo esquema de aseo se concluye que no se le va a dar continuidad al modelo estructurado en 2021 y que es necesario definir un nuevo documento en el el que se defina la ruta a corto, mediano y largo plazo para el aprovechamiento en la ciudad teniendo en cuenta el Plan de Desarrollo Distrital que sea medible, flexible y estratégico. 
Se solicita a la Oficina de Control Interno cerrar la acción, teniendo en cuenta el cumplimiento y las evidencias presentadas.</t>
    </r>
  </si>
  <si>
    <t>9/11/2023
10/01/2024
10/07/2024
12/08/2024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</si>
  <si>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10/07/2024 </t>
    </r>
    <r>
      <rPr>
        <sz val="10"/>
        <color rgb="FF000000"/>
        <rFont val="Arial"/>
        <family val="2"/>
      </rPr>
      <t xml:space="preserve">Se ajusta la acción, por solicitud del proceso mediante memorando 20245000048423
</t>
    </r>
    <r>
      <rPr>
        <b/>
        <sz val="10"/>
        <color rgb="FF000000"/>
        <rFont val="Arial"/>
        <family val="2"/>
      </rPr>
      <t>12/08/2024 JAG:</t>
    </r>
    <r>
      <rPr>
        <sz val="10"/>
        <color rgb="FF000000"/>
        <rFont val="Arial"/>
        <family val="2"/>
      </rPr>
      <t xml:space="preserve"> Acción cerrada cumplida. El proceso realiza la revisión del modelo de aprovechamiento el día 10 de julio de 2024 y remiten el acta de la reunión y el listado de asistencia del día.</t>
    </r>
  </si>
  <si>
    <t>Se evidencia una diferencia entre la cantidad de puntos críticos entregada a las partes interesadas a través de la página web y la reportada por la interventoría de los operadores de aseo afectando la confiabilidad de los dato</t>
  </si>
  <si>
    <t xml:space="preserve">Debilidad en el seguimiento a la información publicada en la página web de la Unidad, relacionada con la prestación del servicio público de aseo en Bogotá.
</t>
  </si>
  <si>
    <t xml:space="preserve">Realizar una revisión bimestral de la información publicada en la Página Web relacionada con la prestación del servicio público de aseo, de tal manera que, se garantice que ésta esté alineada con la reportada en los informes de la interventoría y los informes de supervisión y control.
</t>
  </si>
  <si>
    <t>Revisión bimestral de la información publicada en la Página Web relacionada con la prestación del servicio público de aseo</t>
  </si>
  <si>
    <t>6 Revisiones</t>
  </si>
  <si>
    <t>15/05/2024
30/06/2024
09/09/2024
24/10/2024</t>
  </si>
  <si>
    <r>
      <rPr>
        <b/>
        <sz val="10"/>
        <color rgb="FF000000"/>
        <rFont val="Arial"/>
        <family val="2"/>
      </rPr>
      <t>15/04/2024 SRBL</t>
    </r>
    <r>
      <rPr>
        <sz val="10"/>
        <color rgb="FF000000"/>
        <rFont val="Arial"/>
        <family val="2"/>
      </rPr>
      <t xml:space="preserve"> se realizo revisión del micrositio de  RBL en la páfina web y se actualizó la información de puntos críticos. Se adjunta acta.
</t>
    </r>
    <r>
      <rPr>
        <b/>
        <sz val="10"/>
        <color rgb="FF000000"/>
        <rFont val="Arial"/>
        <family val="2"/>
      </rPr>
      <t>30/06/2024 SRB</t>
    </r>
    <r>
      <rPr>
        <sz val="10"/>
        <color rgb="FF000000"/>
        <rFont val="Arial"/>
        <family val="2"/>
      </rPr>
      <t xml:space="preserve">L Se realizó revisión del micrositio de RBL en la página web. Se adjunta acta.
</t>
    </r>
    <r>
      <rPr>
        <b/>
        <sz val="10"/>
        <color rgb="FF000000"/>
        <rFont val="Arial"/>
        <family val="2"/>
      </rPr>
      <t>09/09/2024 SRBL</t>
    </r>
    <r>
      <rPr>
        <sz val="10"/>
        <color rgb="FF000000"/>
        <rFont val="Arial"/>
        <family val="2"/>
      </rPr>
      <t xml:space="preserve">: el 31/07/2024 Se realizó revisión del micrositio de RBL en la página web. Se adjunta acta.  Igualmente, el 02/08/2024 se realizó reunión con la OAP pararevisarlos  Micrositios misionales en la  Página web. se adjunta proyecta de acta, ya que se encuentra en construcción. 
</t>
    </r>
    <r>
      <rPr>
        <b/>
        <sz val="10"/>
        <color rgb="FF000000"/>
        <rFont val="Arial"/>
        <family val="2"/>
      </rPr>
      <t xml:space="preserve">24/10/2024 SRBL: </t>
    </r>
    <r>
      <rPr>
        <sz val="10"/>
        <color rgb="FF000000"/>
        <rFont val="Arial"/>
        <family val="2"/>
      </rPr>
      <t>el 20/09/2024 se realizó reunión para revisar el micrositio de RBL en el tema de gestión social y el 24/10/2024 Se realizó revisión del micrositio de RBL en la página web. Se adjuntan  actas   y listas  de asistencia.
Se solicita el cierre de la acción</t>
    </r>
  </si>
  <si>
    <t>9/11/2023
10/01/2024
13/06/2024
19/09/2024
5/11/2024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</si>
  <si>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se recomienda que continue ejecutando las acciones propuestas para dar cumplimiento antes de la fecha de vencimiento de la acción
</t>
    </r>
    <r>
      <rPr>
        <b/>
        <sz val="10"/>
        <color rgb="FF000000"/>
        <rFont val="Arial"/>
        <family val="2"/>
      </rPr>
      <t xml:space="preserve">13/06/2024 </t>
    </r>
    <r>
      <rPr>
        <sz val="10"/>
        <color rgb="FF000000"/>
        <rFont val="Arial"/>
        <family val="2"/>
      </rPr>
      <t xml:space="preserve">Acción en termino. Se reportan avances por parte del proceso.
</t>
    </r>
    <r>
      <rPr>
        <b/>
        <sz val="10"/>
        <color rgb="FF000000"/>
        <rFont val="Arial"/>
        <family val="2"/>
      </rPr>
      <t>19/09/2024 - OCL:</t>
    </r>
    <r>
      <rPr>
        <sz val="10"/>
        <color rgb="FF000000"/>
        <rFont val="Arial"/>
        <family val="2"/>
      </rPr>
      <t xml:space="preserve"> Se evidencia que la acción presenta 4 actas y la meta son 6. Dado que la fecha de vencimiento es 24 de octubre recomiendo que se realicen las actividades necesarias para alcanzar la meta propuesta.
</t>
    </r>
    <r>
      <rPr>
        <b/>
        <sz val="10"/>
        <color rgb="FF000000"/>
        <rFont val="Arial"/>
        <family val="2"/>
      </rPr>
      <t xml:space="preserve">5/11/2024 - JAG: </t>
    </r>
    <r>
      <rPr>
        <sz val="10"/>
        <color rgb="FF000000"/>
        <rFont val="Arial"/>
        <family val="2"/>
      </rPr>
      <t>Acción cerrada cumplida. El proceso remite las dos actas restantes, con fecha de cumplimiento del 20 de septiembre y del 24 de octubre, dando cumplimiento a la acción propuesta en el Plan de mejoramiento.</t>
    </r>
  </si>
  <si>
    <t>Se recomienda documentar los parámetros necesarios para la revisión y clasificación de los residuos direccionados al punto limpio.</t>
  </si>
  <si>
    <t>Debilidad en la documentación del proceso de GIRS en el que se indique al personal técnico de punto limpio, como realizar la inspección y redireccionamiento de los vehículos que provienen de puntos críticos y arrojo clandestino. Posteriormente de acuerdo con su contenido se direccionan hacia punto limpio o celda de Disposición Final</t>
  </si>
  <si>
    <t>Documentar y publicar instructivo para la revisión y clasificación de los residuos de puntos críticos y arrojo clandestino</t>
  </si>
  <si>
    <t>Documento creado y Publicado</t>
  </si>
  <si>
    <t xml:space="preserve">1 Documento publicado </t>
  </si>
  <si>
    <t>9/11/2023
10/01/2024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</si>
  <si>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30/09/2024 JAG:</t>
    </r>
    <r>
      <rPr>
        <sz val="10"/>
        <color rgb="FF000000"/>
        <rFont val="Arial"/>
        <family val="2"/>
      </rPr>
      <t xml:space="preserve"> De acuerdo a la solicitud realizada por el proceso mediante memorando No. 20243000072483 del 9 de septiembre, sobre la modificación de la acción 244 del plan de mejoramiento interno. La jefe de la OCI autorizó la modificación confirmando que la acción 244 se cierra definitivamente por el motivo de  reformulación y se crea la nueva acción con el número 369 en el archivo de Excel del PMI a partir del mes de Septiembre 2024. De igual manera se informa que en el marco de la implementación del software ODOO la acción correspondiente a esta nueva es la (338) en ODOO  - PMI(369) y la fecha de cierre es 31/12/2024.</t>
    </r>
  </si>
  <si>
    <t>Los procedimientos y formatos descritos en el Sistema Integrado de Gestión están desactualizados, porque:
•	El procedimiento “SO-GALO-PCAMI-03 V5 Administración y Manejo de Inventarios” del 06/08/2014 involucra temas que ya están incluidos en otros procedimientos más actualizados como traslados y bajas; menciona formatos que no están vigentes en el Sistema Integrado de Gestión “GALO-PCAE-FM-01 Egreso de bienes o elementos”; Indica actividades que no se están ejecutando como, por ejemplo: realizar un cronograma de inventarios y comunicarlos por circular a los encargados de las dependencias, elaborar el informe final (acta de reunión, donde se registran los pormenores de la toma física del inventario y su verificación) y especificar por separado el estado de los bienes; indica un Comité de Inventarios, el cual cambió por Comité Técnico de Sostenibilidad Contable, según lo dispuesto en la resolución UAESP 313 del 2020.
•	El procedimiento vigente de Ingresos se indica el formato “GALO-FM-10 V6 Ingreso de bienes o elementos”, pero los que se utilizan son los siguientes del sistema SI CAPITAL:
-	Formato “Ingreso de bienes o elementos” V3 del 30/11/2012 con código “GALO-PCAI-FM-03”.
-	Formato sin código “Ingreso de adiciones y mejoras”. 
•	El procedimiento vigente de Egresos “GALO-PC-02 V6 Almacén Egreso” menciona el formato “GALO-FM-03 Egreso de Bienes”; sin embargo, se utilizan los generado por SI CAPITAL correspondientes al “GALO-PCAMI-FM-01 Comprobante de egreso de elementos de consumo V3 del 30/11/2012” y al “Comprobante de egreso de elementos devolutivos” el cual no tiene código y se utiliza en el procedimiento de bajas.</t>
  </si>
  <si>
    <t>Memorando 20231100146703 del 29 de Noviembre de 2023 Auditoria a Propiedad Planta y Equipo</t>
  </si>
  <si>
    <r>
      <rPr>
        <b/>
        <sz val="10"/>
        <rFont val="Arial"/>
        <family val="2"/>
      </rPr>
      <t xml:space="preserve">5/01/2024 </t>
    </r>
    <r>
      <rPr>
        <sz val="10"/>
        <rFont val="Arial"/>
        <family val="2"/>
      </rPr>
      <t>El proceso no envió Plan de Mejoramiento en los tiempos establecidos en el Procedimiento. Se da cierre sin tratamiento a la observación</t>
    </r>
  </si>
  <si>
    <t>A pesar de que existen unos tiempos definidos en el procedimiento, para que las dependencias reporten los soportes de los ingresos de bienes (8 días hábiles), encontramos que la Subdirección de Aprovechamiento reportó en mayo del 2023, alcances de facturas del año 2021 y 2022, correspondientes al Contrato de Apoyo de Acciones Afirmativas y Ejecución de Actividades de Interés Público No. UAESP 632-2020, por lo cual los ingresos de bienes fueron registrados hasta el año 2023 (ingresos No. 30,31 y 32), lo que generó información desactualizada del detalle de los bienes de la Entidad.</t>
  </si>
  <si>
    <r>
      <rPr>
        <b/>
        <sz val="10"/>
        <rFont val="Arial"/>
        <family val="2"/>
      </rPr>
      <t>5/01/2024</t>
    </r>
    <r>
      <rPr>
        <sz val="10"/>
        <rFont val="Arial"/>
        <family val="2"/>
      </rPr>
      <t xml:space="preserve"> El proceso no envió Plan de Mejoramiento en los tiempos establecidos en el Procedimiento. Se da cierre sin tratamiento a la observación</t>
    </r>
  </si>
  <si>
    <t>Los sistemas de información para el registro de los gastos de funcionamiento e inversión no son consistentes, toda vez que en el reporte del aplicativo Si Capital al 30 de septiembre no se evidenció el registro de la adición presupuestal asignada a la UAESP por valor de $45.000 millones, lo cual genera información inexacta, incumpliendo con lo establecido en la resolución 193 del  2016 de la CGN, inciso 3.2.7 referente a “eficiencia de los sistemas de información".</t>
  </si>
  <si>
    <t>Memorando 20231100147723 del 30 de Noviembre del 2023 Informe Ejecución Presupuestal</t>
  </si>
  <si>
    <t>Modificación realizada por la Secretaría de Hacienda, la cual debió ser registrada manualmente en nuestro aplicativo interno SI CAPITAL</t>
  </si>
  <si>
    <t>* Realizar conciliaciones periódicas que permitan mantener actualizada la información entre los aplicativos</t>
  </si>
  <si>
    <t>Conciliación Bimestral</t>
  </si>
  <si>
    <t>Conciliaciones efectuadas/Conciliaciones programadas</t>
  </si>
  <si>
    <t>No. De Conciliaciones</t>
  </si>
  <si>
    <t>Subdirección Administrativa y Financiera - Presupuesto</t>
  </si>
  <si>
    <r>
      <rPr>
        <b/>
        <sz val="10"/>
        <color rgb="FF000000"/>
        <rFont val="Arial"/>
        <family val="2"/>
      </rPr>
      <t xml:space="preserve">21/12/2023 (SC) </t>
    </r>
    <r>
      <rPr>
        <sz val="10"/>
        <color rgb="FF000000"/>
        <rFont val="Arial"/>
        <family val="2"/>
      </rPr>
      <t>El proceso reportó Plan de Mejoramiento de acuerdo con los tiempos establecidos en el procedimiento</t>
    </r>
  </si>
  <si>
    <t>En el arqueo de la caja menor se observó que, en los reembolsos de abril, junio, julio se omitió en el pago a algunos proveedores  los descuentos correspondientes a impuestos tributarios. Generando sobrantes y faltantes en el fondo, incumpliendo con lo establecido en el artículo 9 parágrafo segundo de la Resolución 87 del 2023 “por la cual se constituye la caja menor” que se refiere a la responsabilidad del tesorero en hacer los descuentos de retenciones oportunamente.</t>
  </si>
  <si>
    <t>Memorando 20231100147723 del 30 de Noviembre del 2023
Informe Arqueo de Caja</t>
  </si>
  <si>
    <t>Debilidad en los controles aplicados a los proveedores a los cuales se les efectúan los pagos por compras realizadas a través de la caja menor</t>
  </si>
  <si>
    <t>Realizar las retenciones a que haya lugar en las compras de caja menor y reportar mensualmente a contabilidad.</t>
  </si>
  <si>
    <t>Reporte Retenciones</t>
  </si>
  <si>
    <t>Retenciones  aplicadas   / Reportes mensuales</t>
  </si>
  <si>
    <t>No. De Reportes retenciones</t>
  </si>
  <si>
    <t>Subdirección Administrativa y Financiera - Tesorería</t>
  </si>
  <si>
    <r>
      <rPr>
        <b/>
        <sz val="10"/>
        <color rgb="FF000000"/>
        <rFont val="Arial"/>
        <family val="2"/>
      </rPr>
      <t>21/12/2023 (SC)</t>
    </r>
    <r>
      <rPr>
        <sz val="10"/>
        <color rgb="FF000000"/>
        <rFont val="Arial"/>
        <family val="2"/>
      </rPr>
      <t xml:space="preserve"> El proceso reportó Plan de Mejoramiento de acuerdo con los tiempos establecidos en el procedimiento</t>
    </r>
  </si>
  <si>
    <t>T.1.2.4: Gestión de información secreta de usuarios.
A.9.2.4 – ISO 27001:2013
3. Contraseñas Débiles o por Defecto en Plataformas TI:
Durante la revisión realizada por la OCI, se evidenciaron plataformas de Tecnologías de la Información que utilizan contraseñas por defecto o débiles, contraviniendo lo establecido en el literal g del control y generando una exposición a amenazas de seguridad, comprometiendo la confidencialidad y la integridad de la información almacenada en dichas plataformas.</t>
  </si>
  <si>
    <t>Rad. 20231100147563 Evaluación del Modelo de Seguridad y Privacidad de la Información</t>
  </si>
  <si>
    <t>Falta de aplicación de buenas practicas en hardening a la infraestructura de TI</t>
  </si>
  <si>
    <t>Revisión y cambio de contraseñas por defecto o débiles de acuerdo con las políticas de seguridad y el manual de hardening</t>
  </si>
  <si>
    <t>Buenas practicas de hardening aplicadas</t>
  </si>
  <si>
    <t>Informe de hardening aplicado a la infraestructura de TI</t>
  </si>
  <si>
    <r>
      <t xml:space="preserve">16/07/2024: </t>
    </r>
    <r>
      <rPr>
        <sz val="10"/>
        <rFont val="Arial"/>
        <family val="2"/>
      </rPr>
      <t>Continua en proceso</t>
    </r>
  </si>
  <si>
    <t>22/12/2023
30/05/2024</t>
  </si>
  <si>
    <r>
      <rPr>
        <b/>
        <sz val="10"/>
        <color rgb="FF000000"/>
        <rFont val="Arial"/>
        <family val="2"/>
      </rPr>
      <t>22/12/2023 - LMVL:</t>
    </r>
    <r>
      <rPr>
        <sz val="10"/>
        <color rgb="FF000000"/>
        <rFont val="Arial"/>
        <family val="2"/>
      </rPr>
      <t xml:space="preserve"> Se adopta el plan de mejoramiento remitido por el proceso y se adopta en el Plan de Mejoramiento Institucional.
</t>
    </r>
    <r>
      <rPr>
        <b/>
        <sz val="10"/>
        <color rgb="FF000000"/>
        <rFont val="Arial"/>
        <family val="2"/>
      </rPr>
      <t>30/05/2024 - LMVL</t>
    </r>
    <r>
      <rPr>
        <sz val="10"/>
        <color rgb="FF000000"/>
        <rFont val="Arial"/>
        <family val="2"/>
      </rPr>
      <t xml:space="preserve">: El proceso no ha presentado autoevaluación de la acción propuesta, como aún se encuentran en términos de cumplimiento se validará en el próximo seguimiento. </t>
    </r>
    <r>
      <rPr>
        <b/>
        <i/>
        <sz val="10"/>
        <color rgb="FF000000"/>
        <rFont val="Arial"/>
        <family val="2"/>
      </rPr>
      <t>Continúa en proceso.</t>
    </r>
  </si>
  <si>
    <t xml:space="preserve">T.3.1.1 Perímetro de seguridad física. 
T.3.1.2. Controles físicos de entrada - Protección contra amenazas externas y ambientales.
T.3.1.3. Seguridad de oficinas recintos e instalaciones
Cuarto eléctrico:
1. Ausencia de Sistema de Control de Acceso:
La falta de un sistema de control de acceso impide tener un registro preciso de la fecha y hora de entrada y salida de visitantes en el cuarto eléctrico, generando riesgo por la falta de trazabilidad y supervisión adecuada de las actividades en el cuarto eléctrico.
2. Carencia de Controles de Acceso Apropiados:
La ausencia de controles de acceso adecuados, como la implementación de un mecanismo de autenticación de dos factores mediante una tarjeta de acceso o proximidad y un PIN secreto, compromete la seguridad en el cuarto eléctrico, exponiendo el cuarto eléctrico a vulnerabilidad a accesos no autorizados y potencial compromiso de su integridad.
3. Cerradura Dañada en Consola de Administración:
Se evidenció que la cerradura de la consola de administración de la planta eléctrica está dañada, lo que afecta la integridad de los controles de seguridad, presentado un riesgo de acceso no autorizado y pérdida de control sobre la administración de la planta eléctrica.
</t>
  </si>
  <si>
    <t>Ausencia de control de acceso al cuarto eléctrico y a la planta eléctrica</t>
  </si>
  <si>
    <t>Solicitar apoyo a la Subdirección Administrativa y Financiera para implementar las acciones requeridas para controlar el acceso al cuarto eléctrico y a la planta eléctrica.</t>
  </si>
  <si>
    <t>Solicitud apoyo SAF</t>
  </si>
  <si>
    <t>Comunicado Oficial</t>
  </si>
  <si>
    <t>Comunicado</t>
  </si>
  <si>
    <r>
      <t xml:space="preserve">17/07/2024: </t>
    </r>
    <r>
      <rPr>
        <sz val="10"/>
        <rFont val="Arial"/>
        <family val="2"/>
      </rPr>
      <t>Se envia Oficio 202414000401333 solicitando a SAF apoyo logisitico, apoyo en retiro de material inflamable y adecuación de instalación para acceso al cuarto electrico.Al momento, parte del material ha sido retirado y de igual forma, se solicito al proveedor de mantenimiento, la inclusión de la reposición de los seguros para las puertass de la planta electrica. Se solicita cierre de la acción.</t>
    </r>
  </si>
  <si>
    <t>22/12/2023
30/05/2024
17/07/2024</t>
  </si>
  <si>
    <r>
      <rPr>
        <b/>
        <sz val="10"/>
        <color rgb="FF000000"/>
        <rFont val="Arial"/>
        <family val="2"/>
      </rPr>
      <t>22/12/2023</t>
    </r>
    <r>
      <rPr>
        <sz val="10"/>
        <color rgb="FF000000"/>
        <rFont val="Arial"/>
        <family val="2"/>
      </rPr>
      <t xml:space="preserve"> Se adopta el plan de mejoramiento remitido por el proceso y se adopta en el Plan de Mejoramiento Institucional.
</t>
    </r>
    <r>
      <rPr>
        <b/>
        <sz val="10"/>
        <color rgb="FF000000"/>
        <rFont val="Arial"/>
        <family val="2"/>
      </rPr>
      <t>30/05/2024 - LMVL</t>
    </r>
    <r>
      <rPr>
        <sz val="10"/>
        <color rgb="FF000000"/>
        <rFont val="Arial"/>
        <family val="2"/>
      </rPr>
      <t>: El proceso no ha presentado autoevaluación de la acción propuesta, como aún se encuentran en términos de cumplimiento se validará en el próximo seguimiento.</t>
    </r>
    <r>
      <rPr>
        <b/>
        <i/>
        <sz val="10"/>
        <color rgb="FF000000"/>
        <rFont val="Arial"/>
        <family val="2"/>
      </rPr>
      <t xml:space="preserve"> Continúa en proceso.
</t>
    </r>
    <r>
      <rPr>
        <b/>
        <sz val="10"/>
        <color rgb="FF000000"/>
        <rFont val="Arial"/>
        <family val="2"/>
      </rPr>
      <t xml:space="preserve">17/07/2024- LMVL: </t>
    </r>
    <r>
      <rPr>
        <b/>
        <i/>
        <sz val="10"/>
        <color rgb="FF000000"/>
        <rFont val="Arial"/>
        <family val="2"/>
      </rPr>
      <t>S</t>
    </r>
    <r>
      <rPr>
        <sz val="10"/>
        <color rgb="FF000000"/>
        <rFont val="Arial"/>
        <family val="2"/>
      </rPr>
      <t xml:space="preserve">e evidencia comunicado del 10 de mayo por parte del proceso de OTIC  a SAF para solicitud apoyo limpieza y adecuaciones cuarto eléctrico y planta eléctrica - Sede Principal. La OCI verifica la evidencia y en el próximo seguimiento de auditoría de MSPI se involucrará SAF para validara su cumplimiento. </t>
    </r>
    <r>
      <rPr>
        <b/>
        <i/>
        <sz val="10"/>
        <color rgb="FF000000"/>
        <rFont val="Arial"/>
        <family val="2"/>
      </rPr>
      <t xml:space="preserve">Se recomienda el cierre del Hallazgo.
</t>
    </r>
  </si>
  <si>
    <t>T.3.1.1 Perímetro de seguridad física. 
T.3.1.2. Controles físicos de entrada - Protección contra amenazas externas y ambientales.
4. Presencia de Elementos Inflamables en el Perímetro de Seguridad:
Se observó la presencia de elementos inflamables en el perímetro de seguridad de la planta eléctrica, exponiéndola a un riesgo de incidentes de seguridad y potencial amenaza para su integridad y el de la entidad.</t>
  </si>
  <si>
    <t>Falta de coordinación con la SAF para la adecuada disposición de elementos cercanos a la planta eléctrica.</t>
  </si>
  <si>
    <t>Solicitar apoyo a la mesa técnica PIGA y SAF para retirar material inflamable alrededor de la planta eléctrica.</t>
  </si>
  <si>
    <r>
      <rPr>
        <b/>
        <sz val="10"/>
        <rFont val="Arial"/>
        <family val="2"/>
      </rPr>
      <t>16/07/2024</t>
    </r>
    <r>
      <rPr>
        <sz val="10"/>
        <rFont val="Arial"/>
        <family val="2"/>
      </rPr>
      <t>: Se envia Oficio 202414000401333 solicitando a SAF apoyo logisitico, apoyo en retiro de material inflamable y adecuación de instalación para acceso al cuarto electrico.Al momento, parte del material ha sido retirado. Se solicita cierre de la acción.</t>
    </r>
  </si>
  <si>
    <r>
      <rPr>
        <b/>
        <sz val="10"/>
        <color rgb="FF000000"/>
        <rFont val="Arial"/>
        <family val="2"/>
      </rPr>
      <t>22/12/2023</t>
    </r>
    <r>
      <rPr>
        <sz val="10"/>
        <color rgb="FF000000"/>
        <rFont val="Arial"/>
        <family val="2"/>
      </rPr>
      <t xml:space="preserve"> Se adopta el plan de mejoramiento remitido por el proceso y se adopta en el Plan de Mejoramiento Institucional.
</t>
    </r>
    <r>
      <rPr>
        <b/>
        <sz val="10"/>
        <color rgb="FF000000"/>
        <rFont val="Arial"/>
        <family val="2"/>
      </rPr>
      <t>30/05/2024-LMVL:</t>
    </r>
    <r>
      <rPr>
        <sz val="10"/>
        <color rgb="FF000000"/>
        <rFont val="Arial"/>
        <family val="2"/>
      </rPr>
      <t xml:space="preserve"> El proceso no ha presentado autoevaluación de la acción propuesta, como aún se encuentran en términos de cumplimiento se validará en el próximo seguimiento.</t>
    </r>
    <r>
      <rPr>
        <b/>
        <i/>
        <sz val="10"/>
        <color rgb="FF000000"/>
        <rFont val="Arial"/>
        <family val="2"/>
      </rPr>
      <t xml:space="preserve"> Continúa en proceso.
</t>
    </r>
    <r>
      <rPr>
        <b/>
        <sz val="10"/>
        <color rgb="FF000000"/>
        <rFont val="Arial"/>
        <family val="2"/>
      </rPr>
      <t>17/07/2024- LMVL:</t>
    </r>
    <r>
      <rPr>
        <b/>
        <i/>
        <sz val="10"/>
        <color rgb="FF000000"/>
        <rFont val="Arial"/>
        <family val="2"/>
      </rPr>
      <t xml:space="preserve">  </t>
    </r>
    <r>
      <rPr>
        <sz val="10"/>
        <color rgb="FF000000"/>
        <rFont val="Arial"/>
        <family val="2"/>
      </rPr>
      <t>Se evidencia comunicado del 10 de mayo por parte del proceso de OTIC  a SAF para solicitud apoyo limpieza y adecuaciones cuarto eléctrico y planta eléctrica - Sede Principal. La OCI verifica la evidencia y en el próximo seguimiento de auditoría de MSPI se involucrará SAF para validara su cumplimiento.</t>
    </r>
    <r>
      <rPr>
        <b/>
        <i/>
        <sz val="10"/>
        <color rgb="FF000000"/>
        <rFont val="Arial"/>
        <family val="2"/>
      </rPr>
      <t xml:space="preserve"> Se recomienda el cierre del Hallazgo.</t>
    </r>
  </si>
  <si>
    <t>T.3.2.4: Mantenimiento de equipos.
1. Materialización del riesgo por Obsolescencia Tecnológica:
La materialización del riesgo asociado con la obsolescencia tecnológica representa una amenaza significativa para la disponibilidad de los activos de información de la UAESP, presentando una afectación en la disponibilidad de los activos y servicios de TI.
2. Identificación de Activos con Potencial Obsolescencia:
Durante la auditoría, se identificaron activos de información tanto de infraestructura crítica de TI como equipos de usuario final que presentan la posibilidad de quedar obsoletos en un futuro cercano, presentando un riesgo de pérdida de eficiencia operativa y afectación de la capacidad (OTIC) para cumplir efectivamente con sus funciones</t>
  </si>
  <si>
    <t>Falta de presupuesto para la renovación tecnológica de la Entidad.</t>
  </si>
  <si>
    <t>Incluir en el PAA los recursos para la adquisición o renovación de infraestructura tecnológica crítica de la Entidad.</t>
  </si>
  <si>
    <t>Análisis de necesidades de infraestructura crítica</t>
  </si>
  <si>
    <t>(PAA 2024 con recursos para infraestructura / PAA actualizado 2024 ) * 100</t>
  </si>
  <si>
    <r>
      <rPr>
        <b/>
        <sz val="10"/>
        <rFont val="Arial"/>
        <family val="2"/>
      </rPr>
      <t>16/07/2024:</t>
    </r>
    <r>
      <rPr>
        <sz val="10"/>
        <rFont val="Arial"/>
        <family val="2"/>
      </rPr>
      <t xml:space="preserve"> Se incluyó en el PAA los recursos para actualización de infraestructura crítica como servidores (TIC-013 Realizar la adquisición de equipos tipo servidor para la administración del datacenter de la Unidad Administrativa Especial de Servicios Públicos - UAESP). Se solicita cierre de la accion. Evidencia PAA 2024
https://www.uaesp.gov.co/transparencia/contratacion/plan-anual-adquisiciones</t>
    </r>
  </si>
  <si>
    <r>
      <rPr>
        <b/>
        <sz val="10"/>
        <color rgb="FF000000"/>
        <rFont val="Arial"/>
        <family val="2"/>
      </rPr>
      <t>23/12/2023</t>
    </r>
    <r>
      <rPr>
        <sz val="10"/>
        <color rgb="FF000000"/>
        <rFont val="Arial"/>
        <family val="2"/>
      </rPr>
      <t xml:space="preserve"> Se adopta el plan de mejoramiento remitido por el proceso y se adopta en el Plan de Mejoramiento Institucional.
</t>
    </r>
    <r>
      <rPr>
        <b/>
        <sz val="10"/>
        <color rgb="FF000000"/>
        <rFont val="Arial"/>
        <family val="2"/>
      </rPr>
      <t>30/05/2024-LMVL:</t>
    </r>
    <r>
      <rPr>
        <sz val="10"/>
        <color rgb="FF000000"/>
        <rFont val="Arial"/>
        <family val="2"/>
      </rPr>
      <t xml:space="preserve"> El proceso no ha presentado autoevaluación de la acción propuesta, como aún se encuentran en términos de cumplimiento se validará en el próximo seguimiento.</t>
    </r>
    <r>
      <rPr>
        <b/>
        <i/>
        <sz val="10"/>
        <color rgb="FF000000"/>
        <rFont val="Arial"/>
        <family val="2"/>
      </rPr>
      <t xml:space="preserve"> Continúa en proceso. </t>
    </r>
    <r>
      <rPr>
        <sz val="10"/>
        <color rgb="FF000000"/>
        <rFont val="Arial"/>
        <family val="2"/>
      </rPr>
      <t xml:space="preserve">Cumplimiento se validará en el próximo seguimiento. Continúa en proceso.
</t>
    </r>
    <r>
      <rPr>
        <b/>
        <sz val="10"/>
        <color rgb="FF000000"/>
        <rFont val="Arial"/>
        <family val="2"/>
      </rPr>
      <t>17/07/2024- LMVL:</t>
    </r>
    <r>
      <rPr>
        <sz val="10"/>
        <color rgb="FF000000"/>
        <rFont val="Arial"/>
        <family val="2"/>
      </rPr>
      <t xml:space="preserve"> Se evidencia en el PAA el ítem de "TIC-013 Realizar la adquisición de equipos tipo servidor para la administración del datacenter de la Unidad Administrativa Especial de Servicios Públicos - UAESP". Por lo tanto,</t>
    </r>
    <r>
      <rPr>
        <b/>
        <i/>
        <sz val="10"/>
        <color rgb="FF000000"/>
        <rFont val="Arial"/>
        <family val="2"/>
      </rPr>
      <t xml:space="preserve"> Se recomienda el cierre del hallazgo.</t>
    </r>
  </si>
  <si>
    <t>El PAAC presenta un rezago del 13% frente a la meta con corte a 31 de octubre y en la solicitud de ajuste no realizaron la corrección de las fechas atrasadas, dejando incumplidas 6 de las 9 actividades principales del Plan.
El PAyS presenta un rezago del 31% frente a la meta con corte a 31 de octubre y no han realizado la solicitud de ajuste modificando las actividades incumplidas, que son 6 de las 10 actividades.</t>
  </si>
  <si>
    <t>Memorando 20231100146763</t>
  </si>
  <si>
    <t>Frente a las observaciones, la OAP informa que si bien se presenta un rezago en el cumplimiento de las metas de acuerdo a lo programado en el mes a mes, cada uno de los planes asume en el tiempo el rezago correspondiente con el fin de llegar a un óptimo cumplimiento de los mismos al final de la vigencia; así mismo, dado que ambas observaciones guardan similitud frente a la situación evidenciada por la OCI (y sus causas) en el seguimiento realizado al PAI del periodo 01 de enero a 30 de julio estas observaciones serán tratadas de acuerdo con las acciones formuladas en el plan de mejoramiento entregado a la OCI con radicado # 0231300105603; por lo anterior, no se realizará la formulación de nuevas acciones en el plan de mejoramiento institucional.
Así mismo, para el caso específico del PAyS, me permito informar que de acuerdo a lo establecido en el procedimiento vigente DES-PC-19 V1 Formulación y seguimiento al Plan de Adecuación y Sostenibilidad del MIPG, se tiene plazo de cumplimiento de las acciones hasta el final del año y no se exige reformulación de acciones, sino que se establece el tratamiento de las acciones en la siguiente vigencia.</t>
  </si>
  <si>
    <r>
      <rPr>
        <b/>
        <sz val="10"/>
        <color rgb="FF000000"/>
        <rFont val="Arial"/>
        <family val="2"/>
      </rPr>
      <t>9/01/2024</t>
    </r>
    <r>
      <rPr>
        <sz val="10"/>
        <color rgb="FF000000"/>
        <rFont val="Arial"/>
        <family val="2"/>
      </rPr>
      <t xml:space="preserve"> - De acuerdo a lo manifestado por el proceso en el memorando con radicado 20231300157143, no se implementan acciones asociadas a las observaciones, por lo que se den como cerradas sin tratamiento a la espera de revisarse en el próximo seguimiento al Plan de Acción Institucional.</t>
    </r>
  </si>
  <si>
    <t xml:space="preserve">Actualización de los instrumentos de auditoría interna (estatuto, formato de plan anual de auditoría, formato de universo de auditoría, entre otros), según lo definido como propuesta de implementación por el Comité Distrital de Auditoría, teniendo en cuenta el análisis de la OCI frente a las necesidades de la UAESP  </t>
  </si>
  <si>
    <t>Informe de Revisión por la Dirección  aprobado por el comité institucional de gestión y desempeño - CIGD</t>
  </si>
  <si>
    <r>
      <t xml:space="preserve">Mediante Circular 003 del 4 de diciembre del 2023 con asunto </t>
    </r>
    <r>
      <rPr>
        <i/>
        <sz val="10"/>
        <rFont val="Arial"/>
        <family val="2"/>
      </rPr>
      <t>"Estandarización de Procesos Transversales en el Distrito Capital"</t>
    </r>
    <r>
      <rPr>
        <sz val="10"/>
        <rFont val="Arial"/>
        <family val="2"/>
      </rPr>
      <t xml:space="preserve">, la Subsecretaria Distrital de Fortalecimiento Institucional, emitió un documento orientador sobre la estructura óptima de los procesos transversales del Distrito, dentro de los que se encuentran lineamientos sobre la </t>
    </r>
    <r>
      <rPr>
        <i/>
        <sz val="10"/>
        <rFont val="Arial"/>
        <family val="2"/>
      </rPr>
      <t>"Evaluación Independen diente de la Gestión"</t>
    </r>
    <r>
      <rPr>
        <sz val="10"/>
        <rFont val="Arial"/>
        <family val="2"/>
      </rPr>
      <t xml:space="preserve"> a cargo de las Oficinas de Control Interno. Este documento es el resultado de los análisis efectuados en el Comité Distrital de Auditoria. El documento se encuentra publicado en el link: https://secretariageneral.gov.co/transparencia-y-acceso-la-informacion-publica/mipg/lineamientos-distritales.
Cabe resaltar que en la circular mencionada está especificado que:  </t>
    </r>
    <r>
      <rPr>
        <u/>
        <sz val="10"/>
        <rFont val="Arial"/>
        <family val="2"/>
      </rPr>
      <t>la aplicación de estos lineamientos es completamente voluntaria , dado que cada entidad obedece a un contexto de gestión y capacidad instalada particular.</t>
    </r>
  </si>
  <si>
    <t>Elaborar un documento con el análisis de brechas de los instrumentos de auditoría interna de la UAESP (estatuto, formato de plan anual de auditoría, formato de universo de auditoría, entre otros) con respecto a los lineamientos definidos por el Distrito, con el objeto de definir si es necesario actualizar dichos formatos/documentos en el proceso de Evaluación y mejora de la UAESP.</t>
  </si>
  <si>
    <t>Análisis de brecha de instrumentos de auditoria interna documentado</t>
  </si>
  <si>
    <t xml:space="preserve">Documento generado frente al análisis realizado. </t>
  </si>
  <si>
    <t>07/05/2024
23/05/2024
14/06/2024
26/06/2024
23/09/2024
28/10/2024</t>
  </si>
  <si>
    <r>
      <rPr>
        <b/>
        <sz val="10"/>
        <rFont val="Arial"/>
        <family val="2"/>
      </rPr>
      <t>07/05/2024</t>
    </r>
    <r>
      <rPr>
        <sz val="10"/>
        <rFont val="Arial"/>
        <family val="2"/>
      </rPr>
      <t xml:space="preserve"> Mediante Acta de Reunión No. 7 de OCI se elabora documento para la eliminación del Indicador "Gestión de acompañamientos", para presentarlo a OAP 
</t>
    </r>
    <r>
      <rPr>
        <b/>
        <sz val="10"/>
        <rFont val="Arial"/>
        <family val="2"/>
      </rPr>
      <t xml:space="preserve">23/05/2024 </t>
    </r>
    <r>
      <rPr>
        <sz val="10"/>
        <rFont val="Arial"/>
        <family val="2"/>
      </rPr>
      <t xml:space="preserve">Mediante Acta de Reunión convocada por la Oficina Asesora de Planeación con el ojjetivo de revisar los Indicadores del Proceso de Evaluación y Mejora, se da inicio al cumplimiento de la acción. 
</t>
    </r>
    <r>
      <rPr>
        <b/>
        <sz val="10"/>
        <rFont val="Arial"/>
        <family val="2"/>
      </rPr>
      <t>14/06/2024</t>
    </r>
    <r>
      <rPr>
        <sz val="10"/>
        <rFont val="Arial"/>
        <family val="2"/>
      </rPr>
      <t xml:space="preserve"> Mediante Acta de Reunión No. 9 de OCI se formula y presenta ante la OAP el nuevo indicador  ¨Porcentaje de satisfacción percibido por las y los usuarios de los trabajos de Auditoria"
</t>
    </r>
    <r>
      <rPr>
        <b/>
        <sz val="10"/>
        <rFont val="Arial"/>
        <family val="2"/>
      </rPr>
      <t>26/06/2024</t>
    </r>
    <r>
      <rPr>
        <sz val="10"/>
        <rFont val="Arial"/>
        <family val="2"/>
      </rPr>
      <t xml:space="preserve"> Mediante Acta de Reunión No. 11 de OCI se presentan los ajustes del nuevo indicador con el nombre Percepcion de Trabajos de Auditoria", cuya entrada en operación  se encuentra sujeta a la aprobación de un modelo de encuesta que tiene como compromiso presentar el Comité Distrital de Auditoría Interna a la Dirección Distrital de Desarrollo Institucional
</t>
    </r>
    <r>
      <rPr>
        <b/>
        <sz val="10"/>
        <rFont val="Arial"/>
        <family val="2"/>
      </rPr>
      <t>23/09/2024</t>
    </r>
    <r>
      <rPr>
        <sz val="10"/>
        <rFont val="Arial"/>
        <family val="2"/>
      </rPr>
      <t xml:space="preserve"> Mediante Acta de Reunión No. 14 de OCI, el equipo realiza analisis del Mapa de Riesgos ajustandolo a la Guia de Estandarización de Procesos Transversales  en lo concerniente a Descripción del Riesgo, Impacto, Causa Inmediata y Causa Raíz 
</t>
    </r>
    <r>
      <rPr>
        <b/>
        <sz val="10"/>
        <rFont val="Arial"/>
        <family val="2"/>
      </rPr>
      <t>28/10/2024</t>
    </r>
    <r>
      <rPr>
        <sz val="10"/>
        <rFont val="Arial"/>
        <family val="2"/>
      </rPr>
      <t xml:space="preserve"> Mediante Acta de Reunión No. 16 de OCI se emite documento con el fin de analizar las brechas en los instrumentos de la OCI y se consolidan las actividades y decisiones derivadas de la Acción No. 254</t>
    </r>
  </si>
  <si>
    <t>12/01/2024
07/11/2024</t>
  </si>
  <si>
    <t>Anggie Sofía López Flórez</t>
  </si>
  <si>
    <r>
      <rPr>
        <b/>
        <sz val="10"/>
        <color rgb="FF000000"/>
        <rFont val="Arial"/>
        <family val="2"/>
      </rPr>
      <t xml:space="preserve">12/01/2024 (SP): </t>
    </r>
    <r>
      <rPr>
        <sz val="10"/>
        <color rgb="FF000000"/>
        <rFont val="Arial"/>
        <family val="2"/>
      </rPr>
      <t xml:space="preserve">La acción aprobada por la Jefatura de la OCI mediante correo electrónico del 11/01/2024, por lo cual, se procedió a registrarla en el PMI.
</t>
    </r>
    <r>
      <rPr>
        <b/>
        <sz val="10"/>
        <color rgb="FF000000"/>
        <rFont val="Arial"/>
        <family val="2"/>
      </rPr>
      <t xml:space="preserve">07/11/24 (ASL):  </t>
    </r>
    <r>
      <rPr>
        <sz val="10"/>
        <color rgb="FF000000"/>
        <rFont val="Arial"/>
        <family val="2"/>
      </rPr>
      <t>De acuerdo con la información suministrada por el proceso se verificó la realización de reuniones tanto del equipo de trabajo de la OCI, así como con la Oficina Asesora de Planeación, corroborando la gestión realizada para darle cumplimiento a la acción, como se pudo constatar en el Acta de reunión  N°16 del 28 de octubre de 2024. Teniendo en cuenta lo anteriormente se descrito, se cierra la acción.</t>
    </r>
  </si>
  <si>
    <t>Buscar estrategias innovadoras que permitan llegar a los colaboradores de la entidad, sin saturar sus correos electrónicos.</t>
  </si>
  <si>
    <t>Con el fin de optimizar la información que circula en los correos electrónicos de la entidad, se propone la implementación de diferentes categorías de mensajes que permita categorizarlos por áreas.</t>
  </si>
  <si>
    <t xml:space="preserve">Estructurar la identificación de los correos electrónicos y sus destinatarios a través de códigos, colores y signos, para crear un flujo de información más fácil y directo. </t>
  </si>
  <si>
    <t xml:space="preserve">Acta de reunión con definición de la estructura de los correos.  </t>
  </si>
  <si>
    <t xml:space="preserve">Un Acta de reunión de la OACRI en donde se establezca la estructura de códigos, colores y signos para la divulgación de información por los correos  electrónicos manejados por la oficina de comunicaciones. </t>
  </si>
  <si>
    <t>El jefe de la OACRI desarrolló reunión para aprobar la estructura de códigos de colores y signos para la divulgación de información masiva por los correos  electrónicos que lidera la oficina. Dicha implementación ya está en curso. 
Teniendo en cuenta el cumplimiento, solicitamos el cierre de esta acción de mejora.</t>
  </si>
  <si>
    <t>12/01/2024
21/03/2024</t>
  </si>
  <si>
    <r>
      <rPr>
        <b/>
        <sz val="10"/>
        <color rgb="FF000000"/>
        <rFont val="Arial"/>
        <family val="2"/>
      </rPr>
      <t xml:space="preserve">12/01/2024 (EMHM). </t>
    </r>
    <r>
      <rPr>
        <sz val="10"/>
        <color rgb="FF000000"/>
        <rFont val="Arial"/>
        <family val="2"/>
      </rPr>
      <t xml:space="preserve">La acción fue reportada por la Oficina de Comunicaciones a la OCI mediante correo electrónico del 12/01/2024.
</t>
    </r>
    <r>
      <rPr>
        <b/>
        <sz val="10"/>
        <color rgb="FF000000"/>
        <rFont val="Arial"/>
        <family val="2"/>
      </rPr>
      <t xml:space="preserve">21/03/2024 (EJBC). </t>
    </r>
    <r>
      <rPr>
        <sz val="10"/>
        <color rgb="FF000000"/>
        <rFont val="Arial"/>
        <family val="2"/>
      </rPr>
      <t>Según la autoevaluación del proceso responsable, la acción se encuentra cumplida y, por lo tanto, se solicita su cierre; como evidencia, el proceso presenta lo siguiente: documento pdf denominado "225 Código de colores mails", en el cual se evidencia el acta de la reunión de "Consejo para aprobar cabezotes para correos electrónicos", cuyo objetivo fue "Aprobar cabezotes para identificar las dependencias en los correos electrónicos". De acuerdo con las evidencias observadas, se verificó lo manifestado por el proceso. Conforme al análisis y verificación correspondiente, se establece que el indicador y la acción se han cumplido, motivo por el cual, procede el cierre de la acción.</t>
    </r>
  </si>
  <si>
    <t xml:space="preserve">Fortalecer la medición de la satisfacción de los usuarios frente a los servicios a cargo del proceso </t>
  </si>
  <si>
    <t xml:space="preserve">No se presenta retroalimentación  de los resultados  de la  medición en los diferentes  equipos de trabajo.
</t>
  </si>
  <si>
    <t>Realizar una reunión semestral  con los equipos de trabajo  al interior de cada subdirección, realizando una retroalimentación del resultado de la medición del periodo.</t>
  </si>
  <si>
    <t>Retroalimentación del resultado de la medición  del periodo</t>
  </si>
  <si>
    <t>Reuniones  Ejecutadas /Reuniones Programadas * 100</t>
  </si>
  <si>
    <t>5/06/2024
12/07/204
12/08/2024
09/09/2024</t>
  </si>
  <si>
    <r>
      <rPr>
        <b/>
        <sz val="10"/>
        <color theme="1"/>
        <rFont val="Arial"/>
        <family val="2"/>
      </rPr>
      <t>05/06/2024 (SAPROV):</t>
    </r>
    <r>
      <rPr>
        <sz val="10"/>
        <color theme="1"/>
        <rFont val="Arial"/>
        <family val="2"/>
      </rPr>
      <t xml:space="preserve">  La reunión de retroalimentación  del primer  semestre  se realizará  en el mes de  junio  en  Comité Primario 
</t>
    </r>
    <r>
      <rPr>
        <b/>
        <sz val="10"/>
        <color theme="1"/>
        <rFont val="Arial"/>
        <family val="2"/>
      </rPr>
      <t>12/07/2024 (SAPROV)</t>
    </r>
    <r>
      <rPr>
        <sz val="10"/>
        <color theme="1"/>
        <rFont val="Arial"/>
        <family val="2"/>
      </rPr>
      <t xml:space="preserve"> De manera atenta nos permitimos confirmar que en la carpeta compartida está la presentación del comité primario en el que se evidencia la retroalimentación del resultado de la medición del periodo, adjuntamos también el listado de asistencia.  A continuación se el link de la grabación de la reunión, al minuto 1:13 se inició la presentación de los resultado de medición de satisfacción.
</t>
    </r>
    <r>
      <rPr>
        <b/>
        <sz val="10"/>
        <color theme="1"/>
        <rFont val="Arial"/>
        <family val="2"/>
      </rPr>
      <t>12-08-2024 SDF:</t>
    </r>
    <r>
      <rPr>
        <sz val="10"/>
        <color theme="1"/>
        <rFont val="Arial"/>
        <family val="2"/>
      </rPr>
      <t xml:space="preserve"> Se realiza seguimiento con los líderes de la SDF sobre el seguimiento de las encuestas de satisfacción para el año 2024, dado que no se han realizado visitas académicas en lo que se lleva del año, y es este servicio al cual se le hacía seguimiento con las encuestas de satisfacción, se evalúa las opciones sin embargo no es factible realizarlas visitas, dado que actualmente no es prioridad para la SDF atender este tipo de visitas y los recursos se están enfocando al cumplimiento de otras metas. Se evalúa el servicio y se toma decisión de solicitar a Planeación la eliminación del Servicio de Visitas Académicas de la página web de la Unidad.
Se documenta evidencia en siguiente link: https://uaespdc.sharepoint.com/:f:/s/DisposicionFinalTeam-RepositorioSDF2/EmIpqsEA-KdBiQF1VxC3bikBU6Gfrm2al1hevar7IEpxVA?e=GVgK7U
</t>
    </r>
    <r>
      <rPr>
        <b/>
        <sz val="10"/>
        <color theme="1"/>
        <rFont val="Arial"/>
        <family val="2"/>
      </rPr>
      <t>09/09/2024 SRBL</t>
    </r>
    <r>
      <rPr>
        <sz val="10"/>
        <color theme="1"/>
        <rFont val="Arial"/>
        <family val="2"/>
      </rPr>
      <t xml:space="preserve">: Se tiene programado tratar el tema en el comité primario que se realizará en septiembre. 
</t>
    </r>
    <r>
      <rPr>
        <b/>
        <sz val="10"/>
        <color theme="1"/>
        <rFont val="Arial"/>
        <family val="2"/>
      </rPr>
      <t>14/11/2024 (SAPROV)</t>
    </r>
    <r>
      <rPr>
        <sz val="10"/>
        <color theme="1"/>
        <rFont val="Arial"/>
        <family val="2"/>
      </rPr>
      <t xml:space="preserve"> De manera atenta nos permitimos confirmar que en la carpeta compartida está la presentación del comité primario  realizado el 25 de septiembre de 2024 en el que se evidencia la retroalimentación del resultado de la medición del periodo,.  A continuación se el link de la grabación de la reunión, al minuto  55:30 se inició la presentación de los resultado de medición de satisfacción. https://teams.microsoft.com/v2 - Se solicita el cierre de esta accion
</t>
    </r>
  </si>
  <si>
    <t>12/01/2024
5/06/2024
17/07/204
19/09/2024
02/10/2024
19/11/2024</t>
  </si>
  <si>
    <r>
      <rPr>
        <b/>
        <sz val="10"/>
        <color rgb="FF000000"/>
        <rFont val="Arial"/>
        <family val="2"/>
      </rPr>
      <t>12/01/2024 - EHM:</t>
    </r>
    <r>
      <rPr>
        <sz val="10"/>
        <color rgb="FF000000"/>
        <rFont val="Arial"/>
        <family val="2"/>
      </rPr>
      <t xml:space="preserve"> La acción fue reportada por el proceso GIRS a la OCI mediante correo electrónico del 12/01/2024.
</t>
    </r>
    <r>
      <rPr>
        <b/>
        <sz val="10"/>
        <color rgb="FF000000"/>
        <rFont val="Arial"/>
        <family val="2"/>
      </rPr>
      <t>05/06/2024 - OCL (SAPROV)</t>
    </r>
    <r>
      <rPr>
        <sz val="10"/>
        <color rgb="FF000000"/>
        <rFont val="Arial"/>
        <family val="2"/>
      </rPr>
      <t xml:space="preserve">: De acuerdo con el correo recibido el 5 de junio de 2024 junto con el análisis realizado por el proceso SAPROV, la OCI verifica que la acción No. 256 se proyecta realizar en el mes de junio en el comité primario, por lo que esta continúa en proceso.  
</t>
    </r>
    <r>
      <rPr>
        <b/>
        <sz val="10"/>
        <color rgb="FF000000"/>
        <rFont val="Arial"/>
        <family val="2"/>
      </rPr>
      <t>17/07/2024 - OCL (SAPROV):</t>
    </r>
    <r>
      <rPr>
        <sz val="10"/>
        <color rgb="FF000000"/>
        <rFont val="Arial"/>
        <family val="2"/>
      </rPr>
      <t xml:space="preserve"> De acuerdo con la manifestación y las evidencias presentadas por el proceso se evidencia la retroalimentación para el primer semestre.
</t>
    </r>
    <r>
      <rPr>
        <b/>
        <sz val="10"/>
        <color rgb="FF000000"/>
        <rFont val="Arial"/>
        <family val="2"/>
      </rPr>
      <t>19/09/2024 - OCL (SRBL)</t>
    </r>
    <r>
      <rPr>
        <sz val="10"/>
        <color rgb="FF000000"/>
        <rFont val="Arial"/>
        <family val="2"/>
      </rPr>
      <t xml:space="preserve">: Con base en la manifestación del proceso se evidencia que la acción se encuentra en ejecución.
</t>
    </r>
    <r>
      <rPr>
        <b/>
        <sz val="10"/>
        <color rgb="FF000000"/>
        <rFont val="Arial"/>
        <family val="2"/>
      </rPr>
      <t>02/10/2024 - OCL</t>
    </r>
    <r>
      <rPr>
        <sz val="10"/>
        <color rgb="FF000000"/>
        <rFont val="Arial"/>
        <family val="2"/>
      </rPr>
      <t xml:space="preserve">: De acuerdo con la manifestación y la evidencia presentada por el proceso y en vista que la acción no se puede ejecutar por las razones expuestas. El proceso realizó la solicitud de eliminar el servicio de visitas académicas de la página web de la unidad. La OCI recomienda al proceso la modificación de la acción basada en los hechos expuestos.  
</t>
    </r>
    <r>
      <rPr>
        <b/>
        <sz val="10"/>
        <color rgb="FF000000"/>
        <rFont val="Arial"/>
        <family val="2"/>
      </rPr>
      <t>19/11/2024 - OCL (SAPROV)</t>
    </r>
    <r>
      <rPr>
        <sz val="10"/>
        <color rgb="FF000000"/>
        <rFont val="Arial"/>
        <family val="2"/>
      </rPr>
      <t xml:space="preserve">: De acuerdo con la evaluación de la evidencia (Presentación CP_Septiembre Final y la respectiva grabación), aportada por el proceso, la OCI procede al cierre cumplida de la acción para (Odoo 242).
</t>
    </r>
    <r>
      <rPr>
        <b/>
        <sz val="10"/>
        <color rgb="FF000000"/>
        <rFont val="Arial"/>
        <family val="2"/>
      </rPr>
      <t xml:space="preserve">Nota. </t>
    </r>
    <r>
      <rPr>
        <sz val="10"/>
        <color rgb="FF000000"/>
        <rFont val="Arial"/>
        <family val="2"/>
      </rPr>
      <t xml:space="preserve">Al tratarse de una acción conjunta con SDF y RBL, queda pendiente el seguimiento de estas subdirecciones para el cierre total de esta acción. Sin embargo en Odoo se realizó el cierre de la acción 242 correspondiente a SAPROV. </t>
    </r>
  </si>
  <si>
    <t>Concientizar sobre la importancia de la documentación de Lecciones Aprendidas y Buenas Prácticas en el proceso GIRS</t>
  </si>
  <si>
    <t xml:space="preserve">No se cuenta  con  una   socialización  sobre los temas  de Lecciones Aprendidas y Buenas Prácticas,   a los equipos de trabajo   de las diferentes subdirecciones   que integran  el proceso de GIRS,  lo que no facilita  el  suministro de información  y no se genera la apropiación  del  tema.
</t>
  </si>
  <si>
    <t>Solicitar  a  la Oficina Asesora de Planeación  realizar  una socialización   en lo posible con talleres pedagógicos del proceso  en el Marco de  las Lecciones Aprendidas y Buenas Prácticas  de tal forma que se  genere  la apropiación del tema  en los diferentes equipos de trabajo.</t>
  </si>
  <si>
    <t>Solicitud  Socialización mediante talleres  pedagógicos, para los equipos   que integran las subdirecciones  del proceso GIRS.</t>
  </si>
  <si>
    <t>Una solicitud</t>
  </si>
  <si>
    <t>Una solicitud realizada.</t>
  </si>
  <si>
    <t>02/02/204</t>
  </si>
  <si>
    <r>
      <rPr>
        <b/>
        <sz val="10"/>
        <color theme="1"/>
        <rFont val="Arial"/>
        <family val="2"/>
      </rPr>
      <t xml:space="preserve">05/06/2024(SAPROV):  </t>
    </r>
    <r>
      <rPr>
        <sz val="10"/>
        <color theme="1"/>
        <rFont val="Arial"/>
        <family val="2"/>
      </rPr>
      <t xml:space="preserve">Mediante  Memorando No.  20245000042083 del   20 de mayo de 2024 se  realizó la  Solicitud talleres Pedagógicos para la socialización sobre la importancia de la documentación de lecciones aprendidas y buenas Prácticas para el proceso de GIRS
</t>
    </r>
    <r>
      <rPr>
        <b/>
        <sz val="10"/>
        <color theme="1"/>
        <rFont val="Arial"/>
        <family val="2"/>
      </rPr>
      <t>Se anexa Memorando citado</t>
    </r>
  </si>
  <si>
    <t>12/01/2024
5/06/2024</t>
  </si>
  <si>
    <r>
      <rPr>
        <b/>
        <sz val="10"/>
        <color rgb="FF000000"/>
        <rFont val="Arial"/>
        <family val="2"/>
      </rPr>
      <t>12/01/2024- EHM:</t>
    </r>
    <r>
      <rPr>
        <sz val="10"/>
        <color rgb="FF000000"/>
        <rFont val="Arial"/>
        <family val="2"/>
      </rPr>
      <t xml:space="preserve"> La acción fue reportada por el proceso GIRS a la OCI mediante correo electrónico del 12/01/2024.
</t>
    </r>
    <r>
      <rPr>
        <b/>
        <sz val="10"/>
        <color rgb="FF000000"/>
        <rFont val="Arial"/>
        <family val="2"/>
      </rPr>
      <t xml:space="preserve">05/06/2024 - OCL: </t>
    </r>
    <r>
      <rPr>
        <sz val="10"/>
        <color rgb="FF000000"/>
        <rFont val="Arial"/>
        <family val="2"/>
      </rPr>
      <t xml:space="preserve">De acuerdo con la siguiente evidencia aportada por el proceso : Memorando No.  20245000042083 del   20 de mayo de 2024 y el análisis realizado sobre la acción consistente en: "Solicitar  a  la Oficina Asesora de Planeación  realizar  una socialización   en lo posible con talleres pedagógicos del proceso  en el Marco de  las Lecciones Aprendidas y Buenas Prácticas  de tal forma que se  genere  la apropiación del tema  en los diferentes equipos de trabajo". La OCI establece que el indicador y la acción se han cumplido, Por esta razón esta oficina procede a cerrar la acción.
</t>
    </r>
  </si>
  <si>
    <t>Actualizar permanentemente  documentos controlados asociados al Proceso de Gestión de Asuntos Legales.</t>
  </si>
  <si>
    <t>Informe de revisión por la dirección aprobado por CIGD 27-12-24</t>
  </si>
  <si>
    <t>Actualizar los siguientes documentos controlados del proceso Gestión de Asuntos Legales:
-GAL-PC-04 V8 Normograma
-GAL-PC-10 V1 Modalidad contratos y-o convenios interadministrativos
-GAL-PC-11 V1 Procedimiento para la celebración de Convenios de Asociación con Entidades Sin ánimo de Lucro.</t>
  </si>
  <si>
    <t xml:space="preserve">Documentos actualizados o creados </t>
  </si>
  <si>
    <t xml:space="preserve">Tres (3) procedimientos actualizados:
-GAL-PC-04 V8 Normograma
-GAL-PC-10 V1 Modalidad contratos y-o convenios interadministrativos
-GAL-PC-11 V1 Procedimiento para la celebración de Convenios de Asociación con Entidades Sin ánimo de Lucro. 
</t>
  </si>
  <si>
    <r>
      <rPr>
        <b/>
        <sz val="10"/>
        <color rgb="FF000000"/>
        <rFont val="Arial"/>
        <family val="2"/>
      </rPr>
      <t>12/01/2024</t>
    </r>
    <r>
      <rPr>
        <sz val="10"/>
        <color rgb="FF000000"/>
        <rFont val="Arial"/>
        <family val="2"/>
      </rPr>
      <t xml:space="preserve"> </t>
    </r>
    <r>
      <rPr>
        <b/>
        <sz val="10"/>
        <color rgb="FF000000"/>
        <rFont val="Arial"/>
        <family val="2"/>
      </rPr>
      <t>(EMHM).</t>
    </r>
    <r>
      <rPr>
        <sz val="10"/>
        <color rgb="FF000000"/>
        <rFont val="Arial"/>
        <family val="2"/>
      </rPr>
      <t xml:space="preserve"> La acción fue reportada por el proceso Gestión de Asuntos Legales a la OCI mediante correo electrónicos.</t>
    </r>
  </si>
  <si>
    <t xml:space="preserve">Implementar y mantener el MSPI en un nivel de madurez “optimizado” conforme al instrumento de autoevaluación del MinTIC </t>
  </si>
  <si>
    <t>Comité institucional de gestión y desempeño - CIGD el día 27 de diciembre 2023</t>
  </si>
  <si>
    <t>Bajo nivel de implementación de controles del MSPI definidos por el MinTIC</t>
  </si>
  <si>
    <t xml:space="preserve">Definir e implementar las acciones necesarias para mantener la implementación de los controles administrativos y técnicos del modelo de seguridad y privacidad de la información en un nivel optimizado. </t>
  </si>
  <si>
    <t>Promedio de Madurez de los Controles del MSPI</t>
  </si>
  <si>
    <t>(Suma de las evaluaciones de los dominios del autodiagnóstico MSPI / Numero total de Dominios) * 100</t>
  </si>
  <si>
    <t>≥ 85</t>
  </si>
  <si>
    <t>24/05/2024
16/07/2024</t>
  </si>
  <si>
    <r>
      <rPr>
        <b/>
        <sz val="10"/>
        <color theme="1"/>
        <rFont val="Arial"/>
        <family val="2"/>
      </rPr>
      <t>24/05/2024</t>
    </r>
    <r>
      <rPr>
        <sz val="10"/>
        <color theme="1"/>
        <rFont val="Arial"/>
        <family val="2"/>
      </rPr>
      <t xml:space="preserve">: Continua en proceso
</t>
    </r>
    <r>
      <rPr>
        <b/>
        <sz val="10"/>
        <color theme="1"/>
        <rFont val="Arial"/>
        <family val="2"/>
      </rPr>
      <t>16/07/2024</t>
    </r>
    <r>
      <rPr>
        <sz val="10"/>
        <color theme="1"/>
        <rFont val="Arial"/>
        <family val="2"/>
      </rPr>
      <t>: Continua en proceso</t>
    </r>
  </si>
  <si>
    <t>12/01/2024
05/06/2024
16/07/2024</t>
  </si>
  <si>
    <r>
      <rPr>
        <b/>
        <sz val="10"/>
        <color rgb="FF000000"/>
        <rFont val="Arial"/>
        <family val="2"/>
      </rPr>
      <t>12/01/2024- EHM:</t>
    </r>
    <r>
      <rPr>
        <sz val="10"/>
        <color rgb="FF000000"/>
        <rFont val="Arial"/>
        <family val="2"/>
      </rPr>
      <t xml:space="preserve"> La acción fue reportada por el proceso Gestión de Tecnología de la Información a la OCI mediante correo electrónico del 12/01/2024
</t>
    </r>
    <r>
      <rPr>
        <b/>
        <sz val="10"/>
        <color rgb="FF000000"/>
        <rFont val="Arial"/>
        <family val="2"/>
      </rPr>
      <t>05/06/2024 - OCL</t>
    </r>
    <r>
      <rPr>
        <sz val="10"/>
        <color rgb="FF000000"/>
        <rFont val="Arial"/>
        <family val="2"/>
      </rPr>
      <t xml:space="preserve">: El 21 de mayo de 2024, la Oficina de Control Interno (OCI) envió un correo electrónico al proceso OTIC solicitando información sobre el estado de la acción 259. El 27 de mayo, la OTIC respondió indicando que la acción "continúa en proceso".
</t>
    </r>
    <r>
      <rPr>
        <b/>
        <sz val="10"/>
        <color rgb="FF000000"/>
        <rFont val="Arial"/>
        <family val="2"/>
      </rPr>
      <t>16/07/2024 - OCL</t>
    </r>
    <r>
      <rPr>
        <sz val="10"/>
        <color rgb="FF000000"/>
        <rFont val="Arial"/>
        <family val="2"/>
      </rPr>
      <t>: Acción continua en proceso.</t>
    </r>
  </si>
  <si>
    <t xml:space="preserve">Gestionar los recursos necesarios para mitigar el riesgo de obsolescencia tecnológica en la Entidad, que permita seguir ofreciendo servicios de TI sin afectar la Disponibilidad, Confidencialidad e Integridad de la Información. </t>
  </si>
  <si>
    <t>Obsolescencia Tecnológica de los servidores institucionales de la Entidad</t>
  </si>
  <si>
    <t>Efectuar seguimiento sobre solicitud de presupuesto para renovación de servidores de TI.</t>
  </si>
  <si>
    <t>Seguimiento de asignación de presupuesto.</t>
  </si>
  <si>
    <t>2 correos o solicitudes de seguimiento sobre la asignación del presupuesto del año 2024 para la renovación tecnológica de la Entidad.</t>
  </si>
  <si>
    <r>
      <rPr>
        <b/>
        <sz val="10"/>
        <color theme="1"/>
        <rFont val="Arial"/>
        <family val="2"/>
      </rPr>
      <t>24/05/2024</t>
    </r>
    <r>
      <rPr>
        <sz val="10"/>
        <color theme="1"/>
        <rFont val="Arial"/>
        <family val="2"/>
      </rPr>
      <t>: Continua en proceso</t>
    </r>
  </si>
  <si>
    <t>12/01/2024
05/06/2024</t>
  </si>
  <si>
    <r>
      <rPr>
        <b/>
        <sz val="10"/>
        <color rgb="FF000000"/>
        <rFont val="Arial"/>
        <family val="2"/>
      </rPr>
      <t xml:space="preserve">12/01/2024 - EHM: </t>
    </r>
    <r>
      <rPr>
        <sz val="10"/>
        <color rgb="FF000000"/>
        <rFont val="Arial"/>
        <family val="2"/>
      </rPr>
      <t xml:space="preserve">La acción fue reportada por el proceso Gestión de Tecnología de la Información a la OCI mediante correo electrónico del 12/01/2024
</t>
    </r>
    <r>
      <rPr>
        <b/>
        <sz val="10"/>
        <color rgb="FF000000"/>
        <rFont val="Arial"/>
        <family val="2"/>
      </rPr>
      <t>05/06/2024 - OCL:</t>
    </r>
    <r>
      <rPr>
        <sz val="10"/>
        <color rgb="FF000000"/>
        <rFont val="Arial"/>
        <family val="2"/>
      </rPr>
      <t xml:space="preserve"> El 21 de mayo de 2024, la Oficina de Control Interno (OCI) envió un correo electrónico al proceso OTIC solicitando información sobre el estado de la acción 260. El 27 de mayo, la OTIC respondió indicando que la acción "continúa en proceso".</t>
    </r>
    <r>
      <rPr>
        <b/>
        <sz val="10"/>
        <color rgb="FF000000"/>
        <rFont val="Arial"/>
        <family val="2"/>
      </rPr>
      <t xml:space="preserve">
</t>
    </r>
  </si>
  <si>
    <t>Generar un modelo único de instrumento de planeación que permita hacer el seguimiento de segunda línea de defensa, por la dependencia que corresponda, de manera medible y temporalizada. </t>
  </si>
  <si>
    <t>Informe de Revisión por la Dirección del periodo 1 de enero al 30 de octubre del 2023 aprobado por CIGD el 27/12/2023</t>
  </si>
  <si>
    <t xml:space="preserve">No existe un instrumento de planeación que permita formular planes medibles en el tiempo </t>
  </si>
  <si>
    <t>Elaborar un único de instrumento de planeación para la formulación de los planes institucionales</t>
  </si>
  <si>
    <t>Instrumento de planeación para para la formulación de los planes institucionales</t>
  </si>
  <si>
    <t>Un Instrumento de planeación para la formulación de los planes institucionales elaborado</t>
  </si>
  <si>
    <t>1/03/2024
04/04/2024
10/05/2024</t>
  </si>
  <si>
    <r>
      <rPr>
        <b/>
        <sz val="10"/>
        <color rgb="FF000000"/>
        <rFont val="Arial"/>
        <family val="2"/>
      </rPr>
      <t>01-03-2024.</t>
    </r>
    <r>
      <rPr>
        <sz val="10"/>
        <color rgb="FF000000"/>
        <rFont val="Arial"/>
        <family val="2"/>
      </rPr>
      <t xml:space="preserve"> Se realiza el diseño del instrumento de planeación para la formulación de los planes institucionales. Se adjunta el documento elaborado, pendiente por aprobación de la jefe de la OAP.
</t>
    </r>
    <r>
      <rPr>
        <b/>
        <sz val="10"/>
        <color rgb="FF000000"/>
        <rFont val="Arial"/>
        <family val="2"/>
      </rPr>
      <t xml:space="preserve">04-04-2024. </t>
    </r>
    <r>
      <rPr>
        <sz val="10"/>
        <color rgb="FF000000"/>
        <rFont val="Arial"/>
        <family val="2"/>
      </rPr>
      <t xml:space="preserve">Se envía instrumento de planeación aprobado por la jefe de la OAP a los procesos para implementación. Se adjunta memorando de envío.
</t>
    </r>
    <r>
      <rPr>
        <b/>
        <sz val="10"/>
        <color rgb="FF000000"/>
        <rFont val="Arial"/>
        <family val="2"/>
      </rPr>
      <t xml:space="preserve">10-05-2024. </t>
    </r>
    <r>
      <rPr>
        <sz val="10"/>
        <color rgb="FF000000"/>
        <rFont val="Arial"/>
        <family val="2"/>
      </rPr>
      <t xml:space="preserve">Se realiza socialización del instrumento de planeación a todos los enlaces de los procesos de la entidad. Se adjunta acta de reunión con link de reunión virtual y listado de asistencia virtual.
</t>
    </r>
    <r>
      <rPr>
        <b/>
        <sz val="10"/>
        <color rgb="FF000000"/>
        <rFont val="Arial"/>
        <family val="2"/>
      </rPr>
      <t xml:space="preserve">
Se solicita cierre de la acción.</t>
    </r>
  </si>
  <si>
    <t>12/01/2024
27/09/2024</t>
  </si>
  <si>
    <t>Jose Alexander Gomez</t>
  </si>
  <si>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27/09/2024</t>
    </r>
    <r>
      <rPr>
        <sz val="10"/>
        <color rgb="FF000000"/>
        <rFont val="Arial"/>
        <family val="2"/>
      </rPr>
      <t xml:space="preserve"> - JRAM -Cerrada Cumplida-Se evidencia que el  proceso realiza y socializa el instrumento de planeación para la formulación de planes institucionales</t>
    </r>
  </si>
  <si>
    <t>Generar un instrumento que permita revisar la trazabilidad presupuestal de los proyectos de inversión por cada plan de desarrollo vigente. </t>
  </si>
  <si>
    <t>Informe de Revisión por la Dirección del periodo 1 de enero al 30 de octubre del 2023 aprobado por CIGD el 27/12/2024</t>
  </si>
  <si>
    <t>Fortalecer la gestión de la Oficina Asesora de Planeación en el seguimiento presupuestal de los proyectos de inversión</t>
  </si>
  <si>
    <t>Elaborar un instrumento que permita revisar la trazabilidad presupuestal de los proyectos de inversión por cada plan de desarrollo vigente. </t>
  </si>
  <si>
    <t>Instrumento de trazabilidad presupuestal de los proyectos de inversión por cada plan de desarrollo vigente. </t>
  </si>
  <si>
    <t>Un Instrumento de trazabilidad presupuestal de los proyectos de inversión por cada plan de desarrollo vigente elaborado. </t>
  </si>
  <si>
    <r>
      <rPr>
        <b/>
        <sz val="10"/>
        <color rgb="FF000000"/>
        <rFont val="Arial"/>
        <family val="2"/>
      </rPr>
      <t xml:space="preserve">01-03-2024. </t>
    </r>
    <r>
      <rPr>
        <sz val="10"/>
        <color rgb="FF000000"/>
        <rFont val="Arial"/>
        <family val="2"/>
      </rPr>
      <t>Se realiza el diseño del instrumento de trazabilidad presupuestal articulando los proyectos de inversión con el plan de desarrollo vigente 2020-2023. Se adjunta la matriz elaborada. Se solicita cierre de la acción</t>
    </r>
    <r>
      <rPr>
        <b/>
        <sz val="10"/>
        <color rgb="FF000000"/>
        <rFont val="Arial"/>
        <family val="2"/>
      </rPr>
      <t>.</t>
    </r>
  </si>
  <si>
    <t>Javier Ramiro Alvarez Muñoz</t>
  </si>
  <si>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27/09/2024</t>
    </r>
    <r>
      <rPr>
        <sz val="10"/>
        <color rgb="FF000000"/>
        <rFont val="Arial"/>
        <family val="2"/>
      </rPr>
      <t xml:space="preserve"> - JRAM- Se evidencia que el proceso desarrollo el diseño del instrumento de trazabilidad presupuestal que permitiera articular los proyectos de inversión con el plan de desarrollo</t>
    </r>
  </si>
  <si>
    <t>Generar un visualizador de datos de la OAP de los instrumentos de planeación priorizados. </t>
  </si>
  <si>
    <t>Informe de Revisión por la Dirección del periodo 1 de enero al 30 de octubre del 2023 aprobado por CIGD el 27/12/2025</t>
  </si>
  <si>
    <t>Fortalecer la gestión de la Oficina Asesora de Planeación mediante la estandarización y sistematización de los instrumentos de planeación priorizados</t>
  </si>
  <si>
    <t>Elaborar un visualizador de datos (power Bi) de la OAP de los instrumentos de planeación priorizados</t>
  </si>
  <si>
    <t>Visualizador de datos (power Bi) de la OAP de los instrumentos de planeación priorizados</t>
  </si>
  <si>
    <t>Un visualizador de datos (power Bi) de la OAP de los instrumentos de planeación priorizados elaborado</t>
  </si>
  <si>
    <t>1/03/2024
10/07/2024
09-09-2024
09-10-2024</t>
  </si>
  <si>
    <r>
      <t xml:space="preserve">01-03-2024. </t>
    </r>
    <r>
      <rPr>
        <sz val="10"/>
        <color rgb="FF000000"/>
        <rFont val="Arial"/>
        <family val="2"/>
      </rPr>
      <t xml:space="preserve">Se realizó reunión con equipo de profesionales de la OAP con el fin de priorizar los instrumentos de planeación cuya información requiere ser publicada y sistematizada a través de power Bi: la priorización tendra tres frentes de trabajo asi: seguimiento presupuestal, participación ciudadana e indicadores de gestión. Se adjunta acta de reunión
</t>
    </r>
    <r>
      <rPr>
        <b/>
        <sz val="10"/>
        <color rgb="FF000000"/>
        <rFont val="Arial"/>
        <family val="2"/>
      </rPr>
      <t xml:space="preserve">
10-07-2024.</t>
    </r>
    <r>
      <rPr>
        <sz val="10"/>
        <color rgb="FF000000"/>
        <rFont val="Arial"/>
        <family val="2"/>
      </rPr>
      <t xml:space="preserve"> Se revisaron las priorizaciones relacionadas según el informe de marzo.  a)Indicadores de Gestión: se hizo consulta para aclarar la implementación de los campos nuevos en la hoja de vida del indicador y el periodo en que se hará el cálculo para los nuevos campos. (Ver correo adjunto). b) Participación ciudadana se definieron algunas variables a considerar para medir cualitativa y cuantitativamente la realización de la actividades de participación ciudadana, se hizo una depuración de las mismas y esta pendiente socializarlo en la mesa técnica del proceso de participación ciudadana para sus recomendaciones y aprobación (se adjunta relación de variables en mención)   
</t>
    </r>
    <r>
      <rPr>
        <b/>
        <sz val="10"/>
        <color rgb="FF000000"/>
        <rFont val="Arial"/>
        <family val="2"/>
      </rPr>
      <t xml:space="preserve">09-09-2024. </t>
    </r>
    <r>
      <rPr>
        <sz val="10"/>
        <color rgb="FF000000"/>
        <rFont val="Arial"/>
        <family val="2"/>
      </rPr>
      <t xml:space="preserve">Para el periodo se llevó a cabo el siguiente avance: a) se realizó la solicitud por correo electrónico a la funcionaria Lized Hernández, para el apoyo de la modificación de los Indicadores de Gestión bajo la inserción de los tres nuevos campos: resultado anual del indicador, análisis del resultado anual del indicador, y observaciones al resultado anual  del indicador. b) se llevó a cabo una reunión con la líder de la política de participación ciudadana en la cual se acordaron las variables definitivas a considerarse para medir las actividades de participación ciudadana y la construcción del instrumento respectivo.
</t>
    </r>
    <r>
      <rPr>
        <b/>
        <sz val="10"/>
        <color rgb="FF000000"/>
        <rFont val="Arial"/>
        <family val="2"/>
      </rPr>
      <t xml:space="preserve">09-10-2024. </t>
    </r>
    <r>
      <rPr>
        <sz val="10"/>
        <color rgb="FF000000"/>
        <rFont val="Arial"/>
        <family val="2"/>
      </rPr>
      <t>Para este periodo no sé presento avance en el visualizador. se realizara adelanto en el mes de octubre</t>
    </r>
  </si>
  <si>
    <t>12/01/2024
27/09/2024
11/10/2024</t>
  </si>
  <si>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27/09/2024 - JRAM</t>
    </r>
    <r>
      <rPr>
        <sz val="10"/>
        <color rgb="FF000000"/>
        <rFont val="Arial"/>
        <family val="2"/>
      </rPr>
      <t xml:space="preserve">- Se evidencia que el proceso ha adelantado acciones para desarrollar visualizador de datos (power Bi) de la OAP de los instrumentos de planeación priorizados
</t>
    </r>
    <r>
      <rPr>
        <b/>
        <sz val="10"/>
        <color rgb="FF000000"/>
        <rFont val="Arial"/>
        <family val="2"/>
      </rPr>
      <t xml:space="preserve">11/10/2024 - OCL: </t>
    </r>
    <r>
      <rPr>
        <sz val="10"/>
        <color rgb="FF000000"/>
        <rFont val="Arial"/>
        <family val="2"/>
      </rPr>
      <t xml:space="preserve">De acuerdo con las evidencias presentadas por el proceso (actas de reunión del 20/08/2024 y correo solicitando la modificación en los tableros en PowerBi/ y el análisis del proceso. La OCI evidenció que la acción se encuentra en ejecución. 
</t>
    </r>
    <r>
      <rPr>
        <b/>
        <sz val="10"/>
        <color rgb="FF000000"/>
        <rFont val="Arial"/>
        <family val="2"/>
      </rPr>
      <t>Nota</t>
    </r>
    <r>
      <rPr>
        <sz val="10"/>
        <color rgb="FF000000"/>
        <rFont val="Arial"/>
        <family val="2"/>
      </rPr>
      <t>: La OCI recomienda al proceso tener en cuenta que para solicitar prórroga para finalizar con la actividad propuesta: "Un visualizador de datos (PowerBi) de la OAP de los instrumentos de planeación priorizados elaborado". Lo debe realizar la jefatura de la OAP mediante oficio radicado en Orfeo 30 días hábiles, aproximadamente 45 calendario previo a la fecha de finalización, es decir el 14 de noviembre de 2024 (aprox).</t>
    </r>
  </si>
  <si>
    <t>Articular la formulación del anteproyecto presupuestal a las actividades programadas a los diferentes instrumentos de planeación tales como: PGIRS, POT, políticas públicas, plan de gestión de desastres y plan de desarrollo, y planes institucionales. </t>
  </si>
  <si>
    <t>Informe de Revisión por la Dirección del periodo 1 de enero al 30 de octubre del 2023 aprobado por CIGD el 27/12/2026</t>
  </si>
  <si>
    <t>Asegurar el presupuesto para el desarrollo de las actividades programadas en los diferentes instrumentos de planeación tales como: PGIRS, POT, políticas públicas, plan de gestión de desastres y demás planes institucionales</t>
  </si>
  <si>
    <t xml:space="preserve">Realizar mesas de trabajo conjuntas entre el equipo presupuestal y técnico de la OAP junto con los enlaces de las dependencias responsables de la implementación de las actividades programadas en los diferentes instrumentos y planes institucionales </t>
  </si>
  <si>
    <t>Mesas de trabajo para la formulación del anteproyecto presupuestal 2025</t>
  </si>
  <si>
    <t>Un Anteproyecto presupuestal 2025 elaborado que incluya actividades para los planes institucionales tales como PGIRS, POT, políticas públicas, plan de gestión de desastres</t>
  </si>
  <si>
    <t>1/03/2024
01/04/2024
10/05/2024
24/06/2024
10/07/2024
06/08/2024
05-09-2024
07-10-2024</t>
  </si>
  <si>
    <r>
      <t xml:space="preserve">01-03-2024. </t>
    </r>
    <r>
      <rPr>
        <sz val="10"/>
        <color rgb="FF000000"/>
        <rFont val="Arial"/>
        <family val="2"/>
      </rPr>
      <t>Los profesionales de la Oficina Asesora de Planeación que líderan el procedimiento de gestión de Políticas Públicas a cargo de la Unidad, realizaron la primera mesa de trabajo el día 27 de febrero de 2024 en la carpa y con conexión vía teams, la cual contó con la participación de los enlaces de las áreas y subdirecciones quienes implementan los productos de Pólítica Pública en la entidad. En la reunión se realizó la presentación del procedimiento UAESP DES-PC-21 V1 Gestión de políticas públicas, de la guia de formulación e implementación de políticas públicas y se planteó la necesidad de realizar la articulación entre las politicas públicas y la asignación presupuestal; por lo anterior se programara una mesa especifica por subdirección para revisar de forma detallada los productos de cada una de las políticas.</t>
    </r>
    <r>
      <rPr>
        <b/>
        <sz val="10"/>
        <color rgb="FF000000"/>
        <rFont val="Arial"/>
        <family val="2"/>
      </rPr>
      <t xml:space="preserve">
01-04-2024. </t>
    </r>
    <r>
      <rPr>
        <sz val="10"/>
        <color rgb="FF000000"/>
        <rFont val="Arial"/>
        <family val="2"/>
      </rPr>
      <t>Se realizó mesa de trabajo el 19 de marzo/2024 para el seguimiento del Plan Maestro de Habitat y Servicios Públicos PMHSP con el objetivo de asegurar el presupuesto para el desarrollo de las actividades programadas en el Plan. Se adjunta acta de reunión.</t>
    </r>
    <r>
      <rPr>
        <b/>
        <sz val="10"/>
        <color rgb="FF000000"/>
        <rFont val="Arial"/>
        <family val="2"/>
      </rPr>
      <t xml:space="preserve">
10-05-2024.</t>
    </r>
    <r>
      <rPr>
        <sz val="10"/>
        <color rgb="FF000000"/>
        <rFont val="Arial"/>
        <family val="2"/>
      </rPr>
      <t xml:space="preserve"> Se realizó mesa de trabajo el 29 de abril/2024 para el seguimiento al instrumento de gestión para los mochuelos con el objetivo de asegurar el presupuesto para el desarrollo de las actividades programadas en el Plan de acción. Se adjunta acta de reunión.</t>
    </r>
    <r>
      <rPr>
        <b/>
        <sz val="10"/>
        <color rgb="FF000000"/>
        <rFont val="Arial"/>
        <family val="2"/>
      </rPr>
      <t xml:space="preserve">
24-06-2024. </t>
    </r>
    <r>
      <rPr>
        <sz val="10"/>
        <color rgb="FF000000"/>
        <rFont val="Arial"/>
        <family val="2"/>
      </rPr>
      <t xml:space="preserve">En el mes de mayo se envía a través de correo electronico oficio y matriz de excel con las alertas tempranas frente al cumplimiento de los planes de acción de las políticas públicas poblaciones a cada uno de los subdirectores responsables de su ejecución. Se adjunta copia correo electonico, oficio y matriz enviada. 
</t>
    </r>
    <r>
      <rPr>
        <b/>
        <sz val="10"/>
        <color rgb="FF000000"/>
        <rFont val="Arial"/>
        <family val="2"/>
      </rPr>
      <t>10-07-2024.</t>
    </r>
    <r>
      <rPr>
        <sz val="10"/>
        <color rgb="FF000000"/>
        <rFont val="Arial"/>
        <family val="2"/>
      </rPr>
      <t xml:space="preserve"> Se realizó la cuarta mesa de trabajo para revizar la matriz de reporte de los productos de los instrumentos de planeación, se anexa acta y soportes de la reunión. </t>
    </r>
    <r>
      <rPr>
        <b/>
        <sz val="10"/>
        <color rgb="FF000000"/>
        <rFont val="Arial"/>
        <family val="2"/>
      </rPr>
      <t xml:space="preserve">
06-08-2024:</t>
    </r>
    <r>
      <rPr>
        <sz val="10"/>
        <color rgb="FF000000"/>
        <rFont val="Arial"/>
        <family val="2"/>
      </rPr>
      <t xml:space="preserve"> En el mes de julio se realizaron 4 mesas de trabajo entre los funcionarios de la Oficina Asesora de Planeación y de las dependencias misionales de la entidad con el objetivo de revisar y ajustar los productos de las políticas públicas. se adjunta actas de reuniones</t>
    </r>
    <r>
      <rPr>
        <b/>
        <sz val="10"/>
        <color rgb="FF000000"/>
        <rFont val="Arial"/>
        <family val="2"/>
      </rPr>
      <t xml:space="preserve">
05-09-2024: </t>
    </r>
    <r>
      <rPr>
        <sz val="10"/>
        <color rgb="FF000000"/>
        <rFont val="Arial"/>
        <family val="2"/>
      </rPr>
      <t xml:space="preserve">Durante el mes de agosto de 2024, se llevó a cabo el seguimiento del Plan de Gestión Integral de Residuos Sólidos, se realizaron tres mesas de trabajo con cada una de las dependencias misionales a cargo de la gestión del plan, para revisar la información consignada en el instrumento de seguimiento y solicitar los ajustes correspondientes. Se anexan las actas de las mesas de trabajo y el instrumento de seguimiento con las observaciones que se hicieron desde la Oficina Asesora de Planeación. </t>
    </r>
    <r>
      <rPr>
        <b/>
        <sz val="10"/>
        <color rgb="FF000000"/>
        <rFont val="Arial"/>
        <family val="2"/>
      </rPr>
      <t xml:space="preserve">
07-10-2024: </t>
    </r>
    <r>
      <rPr>
        <sz val="10"/>
        <color rgb="FF000000"/>
        <rFont val="Arial"/>
        <family val="2"/>
      </rPr>
      <t>Durante el mes de septiembre se realizó la mesa de trabajo con las dependencias misonales de la entidad para revisar la solicitud de reporte de los avances en los proyectos POT con corte a 30 de junio de 2024 y la revisión de las acciones definidas en el PDET.</t>
    </r>
  </si>
  <si>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27/09/2024 - JRAM-</t>
    </r>
    <r>
      <rPr>
        <sz val="10"/>
        <color rgb="FF000000"/>
        <rFont val="Arial"/>
        <family val="2"/>
      </rPr>
      <t xml:space="preserve"> Se evidencia que el proceso realiza mesas de trabajo conjuntas entre el equipo presupuestal y técnico de la OAP en relación con la implementación de  instrumentos y planes institucionales.
</t>
    </r>
    <r>
      <rPr>
        <b/>
        <sz val="10"/>
        <color rgb="FF000000"/>
        <rFont val="Arial"/>
        <family val="2"/>
      </rPr>
      <t xml:space="preserve">11/10/2024 - OCL: </t>
    </r>
    <r>
      <rPr>
        <sz val="10"/>
        <color rgb="FF000000"/>
        <rFont val="Arial"/>
        <family val="2"/>
      </rPr>
      <t>De acuerdo con el análisis y las siguientes evidencias presentadas por el proceso:
- Agosto: Actas de reunión SAP, SDF y SRBL, y la Tabla de verificación de PGIRS año 4. 
- Septiembre: Acta de Reunión Armonización Instrumentos (PDET + POT + POLÍTICAS). La OCI, verifica que la acción se encuentra en ejecución.</t>
    </r>
  </si>
  <si>
    <t>Generar un visualizador (power BI) de datos para gestión del conocimiento y la innovación. </t>
  </si>
  <si>
    <t>Informe de Revisión por la Dirección del periodo 1 de enero al 30 de octubre del 2023 aprobado por CIGD el 27/12/2027</t>
  </si>
  <si>
    <t>Dar a conocer la información (datos) generados desde el proceso de gestión del conocimiento y la innovación</t>
  </si>
  <si>
    <t>Visualizador de datos para gestión del conocimiento y la innovación. </t>
  </si>
  <si>
    <t>Un Visualizador de datos para gestión del conocimiento y la innovación elaborado</t>
  </si>
  <si>
    <t>1/03/2024
10/07/2024
09/09/2024
09-10-2024</t>
  </si>
  <si>
    <r>
      <t xml:space="preserve">01-03-2024. </t>
    </r>
    <r>
      <rPr>
        <sz val="10"/>
        <rFont val="Arial"/>
        <family val="2"/>
      </rPr>
      <t>Se realiza la solicitud de actualización de los inventarios del proceso para posteriormente solicitar la creación del power BI</t>
    </r>
    <r>
      <rPr>
        <b/>
        <sz val="10"/>
        <rFont val="Arial"/>
        <family val="2"/>
      </rPr>
      <t xml:space="preserve">
10-07-2024. S</t>
    </r>
    <r>
      <rPr>
        <sz val="10"/>
        <rFont val="Arial"/>
        <family val="2"/>
      </rPr>
      <t>e hizo un análisis a la evaluación del autodiagnóstico de la política de gestión del conocimiento y la innovación, para determinar la construcción de un indicador compuesto de acuerdo al número de fases con los que se evalúa esta política a través del instrumento del Furag. (Se adjunta presentación)</t>
    </r>
    <r>
      <rPr>
        <b/>
        <sz val="10"/>
        <rFont val="Arial"/>
        <family val="2"/>
      </rPr>
      <t xml:space="preserve">
09/09/2024.</t>
    </r>
    <r>
      <rPr>
        <sz val="10"/>
        <rFont val="Arial"/>
        <family val="2"/>
      </rPr>
      <t xml:space="preserve"> Se llevó a cabo reunión con la Jefe de la OAP donde se determinó la formulación de un nuevo indicador para la gestión del conocimiento y la innovación bajo lo estipulado en el PAC, la propuesta del nuevo indicador se basa en: ideas de innovación que es un indicador compuesto que mide tanto la calidad en la implementación de la idea, el impacto y el tiempo de implementación.
</t>
    </r>
    <r>
      <rPr>
        <b/>
        <sz val="10"/>
        <rFont val="Arial"/>
        <family val="2"/>
      </rPr>
      <t xml:space="preserve">
09/10/2024. </t>
    </r>
    <r>
      <rPr>
        <sz val="10"/>
        <rFont val="Arial"/>
        <family val="2"/>
      </rPr>
      <t>Se realizó reunión para presentación de la propuesta inicial  del tablero en power bi de los mapas de conocimiento de la Entidad. Se realizó reunión con la SAF donde se explicó nuevamente los campos a diligenciar en el formato respectivo para su correcta entrega. Se anexa los mapas de conocimiento de la entidad</t>
    </r>
  </si>
  <si>
    <t>12/01/2024
11/10/2024</t>
  </si>
  <si>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11/10/2024 - OCL:</t>
    </r>
    <r>
      <rPr>
        <sz val="10"/>
        <color rgb="FF000000"/>
        <rFont val="Arial"/>
        <family val="2"/>
      </rPr>
      <t xml:space="preserve"> De acuerdo con el análisis y las siguientes evidencias presentadas por el proceso: - Agosto: FORMATO EVALUACION DE IDEA INNOVADORA y  HV - GESTIÓN DEL CONOCIMIENTO Y LA INNOVACIÓN 30082024. - Septiembre: ACTA REUNION  VISUALIZACION MAPAS DE CONOCIMIENTO, 265. Mapa del conocimiento crítico y estratégico 2024 09102024 - Reunión mapa conocimiento septiembre. La OCI, verifica que la acción se encuentra en ejecución.</t>
    </r>
  </si>
  <si>
    <t>Actualizar el Banco de proyectos de la subdirección de aprovechamiento con los proyectos de todas las subdirecciones y oficinas de la entidad.  </t>
  </si>
  <si>
    <t>Informe de Revisión por la Dirección del periodo 1 de enero al 30 de octubre del 2023 aprobado por CIGD el 27/12/2028</t>
  </si>
  <si>
    <t>Generar un único banco de proyectos para la entidad con el fin de centralizar la información y actualizar el mapa de conocimiento y el banco de iniciativas de innovación la entidad</t>
  </si>
  <si>
    <t>Actualizar el Banco de proyectos de la subdirección de aprovechamiento con los proyectos de todas las subdirecciones y oficinas de la entidad. </t>
  </si>
  <si>
    <t>Banco de proyectos de la UAESP</t>
  </si>
  <si>
    <t>Un Banco de proyectos de la UAESP actualizado</t>
  </si>
  <si>
    <t>1/03/2024
10/05/2024
10/07/2024
09/09/2024
09-10-2024</t>
  </si>
  <si>
    <r>
      <rPr>
        <b/>
        <sz val="10"/>
        <rFont val="Arial"/>
        <family val="2"/>
      </rPr>
      <t>01-03-2024</t>
    </r>
    <r>
      <rPr>
        <sz val="10"/>
        <rFont val="Arial"/>
        <family val="2"/>
      </rPr>
      <t xml:space="preserve">. Se elaboró el diseño del instrumento para recopilar la información del banco de proyectos de la UAESP en su versión 1. Se adjunta la matriz elaborada.
</t>
    </r>
    <r>
      <rPr>
        <b/>
        <sz val="10"/>
        <rFont val="Arial"/>
        <family val="2"/>
      </rPr>
      <t>10-05-2024</t>
    </r>
    <r>
      <rPr>
        <sz val="10"/>
        <rFont val="Arial"/>
        <family val="2"/>
      </rPr>
      <t xml:space="preserve">. Se espera continuar con la implementación de la actividad una vez se cuente con el Plan de Desarrollo Distrital 2024-2027. 
</t>
    </r>
    <r>
      <rPr>
        <b/>
        <sz val="10"/>
        <rFont val="Arial"/>
        <family val="2"/>
      </rPr>
      <t>10-07-2024</t>
    </r>
    <r>
      <rPr>
        <sz val="10"/>
        <rFont val="Arial"/>
        <family val="2"/>
      </rPr>
      <t xml:space="preserve">. Se revisó el diseño del instrumento que se presentó en el mes de marzo, y se hicieron algunos ajustes relacionados la eliminación de unas columnas y la inserción de nuevas columnas. Se agruparon en las siguientes etapas las columnas: Etapa de Registro, Etapa de Viabilidad, Etapa de Ejecución y Etapa de Evaluación. Igual se actualizó la lista de proyectos de inversión y de metas sectoriales de acuerdo con el nuevo Plan de Desarrollo Distrital 2024-2027.  
</t>
    </r>
    <r>
      <rPr>
        <b/>
        <sz val="10"/>
        <rFont val="Arial"/>
        <family val="2"/>
      </rPr>
      <t xml:space="preserve">09-09-2024. </t>
    </r>
    <r>
      <rPr>
        <sz val="10"/>
        <rFont val="Arial"/>
        <family val="2"/>
      </rPr>
      <t xml:space="preserve">Se le envió por correo electrónico para revisión el nuevo instrumento construido para el registro de los proyectos de inversión,  con el fin de medir el tipo de innovación del proyecto, y así mismo los datos finales en cuanto al impacto alcanzado y el presupuesto realmente ejecutado de cada proyecto.
</t>
    </r>
    <r>
      <rPr>
        <b/>
        <sz val="10"/>
        <rFont val="Arial"/>
        <family val="2"/>
      </rPr>
      <t>09/10/2024</t>
    </r>
    <r>
      <rPr>
        <sz val="10"/>
        <rFont val="Arial"/>
        <family val="2"/>
      </rPr>
      <t>. A la fecha avance no sé presentó avance de la actividad. Se realizará en el mes de octubre</t>
    </r>
  </si>
  <si>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11/10/2024 - OCL</t>
    </r>
    <r>
      <rPr>
        <sz val="10"/>
        <color rgb="FF000000"/>
        <rFont val="Arial"/>
        <family val="2"/>
      </rPr>
      <t>: De acuerdo con el análisis y las siguientes evidencias presentadas por el proceso:
- Agosto: Correo enviado a Lizeth para revisar instrumentos banco de proyectos y  Formato matriz Banco proyectos Versión 2. La OCI, verifica el formato de la matriz del banco de proyectos. La acción se encuentra en ejecución.</t>
    </r>
  </si>
  <si>
    <t>Diseñar la estrategia de comunicación y socialización del contenido de NASA a toda la entidad para promover la participación de servidores y colaboradores en los cursos  </t>
  </si>
  <si>
    <t>Informe de Revisión por la Dirección del periodo 1 de enero al 30 de octubre del 2023 aprobado por CIGD el 27/12/2029</t>
  </si>
  <si>
    <t>Socializar el contenido de NASA en la institución</t>
  </si>
  <si>
    <t>Implementar una estrategia de comunicación y socialización del contenido de NASA a toda la entidad para promover la participación de servidores y colaboradores en los cursos  </t>
  </si>
  <si>
    <t>Estrategia de comunicación y socialización del contenido de NASA</t>
  </si>
  <si>
    <t>Una Estrategia de comunicación y socialización del contenido de NASA elaborada e implementada</t>
  </si>
  <si>
    <t xml:space="preserve">
13/03/2024
12/04/2024
11/06/2024
10/07/2024
 03/08/2024</t>
  </si>
  <si>
    <r>
      <rPr>
        <b/>
        <sz val="10"/>
        <color rgb="FF000000"/>
        <rFont val="Arial"/>
        <family val="2"/>
      </rPr>
      <t xml:space="preserve">13-03-2024. </t>
    </r>
    <r>
      <rPr>
        <sz val="10"/>
        <color rgb="FF000000"/>
        <rFont val="Arial"/>
        <family val="2"/>
      </rPr>
      <t>En el mes de febrero no se desarrollaron espacios de participación ciudadana, organizaciones sociales, juntas de acción comunal, colegios o universidades, se tiene programado realizar dos espacios el 21 y 23 de marzo</t>
    </r>
    <r>
      <rPr>
        <b/>
        <sz val="10"/>
        <color rgb="FF000000"/>
        <rFont val="Arial"/>
        <family val="2"/>
      </rPr>
      <t>.  
12-04-2024.</t>
    </r>
    <r>
      <rPr>
        <sz val="10"/>
        <color rgb="FF000000"/>
        <rFont val="Arial"/>
        <family val="2"/>
      </rPr>
      <t xml:space="preserve"> En el mes de marzo se dan los espacios de diálogo ciudadano que se enlistan a continuación, donde se incorporó en las agendas la misionalidad y los objetivos estratégicos de la UAESP a nivel distrital.
*Audiencia pública área limpia (21/03/2024): espacio de diálogo ciudadano con líderes comunitarios
*Audiencia pública lime urbana (16/03/2024)
*Universidad Católica (15/03/2024) -manejo de RCD
*Agencia Francesa -Disposición Final (12/03/2024) </t>
    </r>
    <r>
      <rPr>
        <b/>
        <sz val="10"/>
        <color rgb="FF000000"/>
        <rFont val="Arial"/>
        <family val="2"/>
      </rPr>
      <t xml:space="preserve"> 
11-06-2024.</t>
    </r>
    <r>
      <rPr>
        <sz val="10"/>
        <color rgb="FF000000"/>
        <rFont val="Arial"/>
        <family val="2"/>
      </rPr>
      <t xml:space="preserve"> En el mes de mayo se realizó un diálogo ciudadano con jóvenes estudiantes en donde se abordaron los siguientes temas: qué es, qué hace la UAESP y su misión, la importancia de la participación ciudadana, mecanismos de participación ciudadana, y el ejercicio del control social (27-05-2024)
</t>
    </r>
    <r>
      <rPr>
        <b/>
        <sz val="10"/>
        <color rgb="FF000000"/>
        <rFont val="Arial"/>
        <family val="2"/>
      </rPr>
      <t xml:space="preserve">10-07-2024, </t>
    </r>
    <r>
      <rPr>
        <sz val="10"/>
        <color rgb="FF000000"/>
        <rFont val="Arial"/>
        <family val="2"/>
      </rPr>
      <t xml:space="preserve">En el mes de junio se realizó un taller de manejo de residuos y separación en la fuente dirigido al grupo CCLONNA de Kennedy donde se abordaron los siguientes temas:    </t>
    </r>
    <r>
      <rPr>
        <b/>
        <sz val="10"/>
        <color rgb="FF000000"/>
        <rFont val="Arial"/>
        <family val="2"/>
      </rPr>
      <t xml:space="preserve">                                                                                        • </t>
    </r>
    <r>
      <rPr>
        <sz val="10"/>
        <color rgb="FF000000"/>
        <rFont val="Arial"/>
        <family val="2"/>
      </rPr>
      <t xml:space="preserve">Se hace la presentación de la UAESP explicando las funciones de esta entidad a los niños del grupo CCLONNA y explicando la debida clasificación de los residuos sólidos en la fuente.
</t>
    </r>
    <r>
      <rPr>
        <b/>
        <sz val="10"/>
        <color rgb="FF000000"/>
        <rFont val="Arial"/>
        <family val="2"/>
      </rPr>
      <t xml:space="preserve">• </t>
    </r>
    <r>
      <rPr>
        <sz val="10"/>
        <color rgb="FF000000"/>
        <rFont val="Arial"/>
        <family val="2"/>
      </rPr>
      <t xml:space="preserve">A través de la realización de actividades lúdicas se tocaron los temas de separación de los residuos sólidos en la fuente, haciéndoles preguntas en cuanto a la separación de los residuos sólidos en acompañamiento de los operadores de Ciudad Limpia y Medio Ambiente.
• Se entregan a cada uno de los integrantes del grupo CCLONA los puntos ecológicos como lo son la bolsa blanca, bolsa verde y bolsa negra estas contramarcadas con la clasificación de residuos sólidos fecha: 21/06/24   </t>
    </r>
    <r>
      <rPr>
        <b/>
        <sz val="10"/>
        <color rgb="FF000000"/>
        <rFont val="Arial"/>
        <family val="2"/>
      </rPr>
      <t xml:space="preserve">                                           
09/08/2024.</t>
    </r>
    <r>
      <rPr>
        <sz val="10"/>
        <color rgb="FF000000"/>
        <rFont val="Arial"/>
        <family val="2"/>
      </rPr>
      <t xml:space="preserve"> En el mes de julio se realizó las siguientes actividades: 1. Acompañamiento y participación en la mesa de trabajo citada por la edilesa Camila Bonilla para abordar problematica canal los angeles </t>
    </r>
    <r>
      <rPr>
        <b/>
        <sz val="10"/>
        <color rgb="FF000000"/>
        <rFont val="Arial"/>
        <family val="2"/>
      </rPr>
      <t xml:space="preserve">F:10/07/2024 </t>
    </r>
    <r>
      <rPr>
        <sz val="10"/>
        <color rgb="FF000000"/>
        <rFont val="Arial"/>
        <family val="2"/>
      </rPr>
      <t xml:space="preserve">evidencias en la carpeta SAP  2. Mesa de trabajo entre la Unidad Administrativa Especial de Servicios Públicos -UAESP, el edil Juan Carlos Realpe y la comunidad recicladora de la localidad de Kennedy conforme a la misionalidad de la UAESP.  F: </t>
    </r>
    <r>
      <rPr>
        <b/>
        <sz val="10"/>
        <color rgb="FF000000"/>
        <rFont val="Arial"/>
        <family val="2"/>
      </rPr>
      <t>31/07/2024</t>
    </r>
    <r>
      <rPr>
        <sz val="10"/>
        <color rgb="FF000000"/>
        <rFont val="Arial"/>
        <family val="2"/>
      </rPr>
      <t xml:space="preserve">, evidencias en la carpeta SAP 3. Reunión Convenios Universitarios Dirección General - SDF Plan de Gestión Social F: 08/07/2024 evidencia en la carpeta SDF
09/08/2024. En el mes de julio se realizó las siguientes actividades: 1. Acompañamiento y participación en la mesa de trabajo citada por la edilesa Camila Bonilla para abordar problematica canal los angeles F:10/07/2024 evidencias en la carpeta SAP  2. Mesa de trabajo entre la Unidad Administrativa Especial de Servicios Públicos -UAESP, el edil Juan Carlos Realpe y la comunidad recicladora de la localidad de Kennedy conforme a la misionalidad de la UAESP.  F: 31/07/2024, evidencias en la carpeta SAP 3. Reunión Convenios Universitarios Dirección General - SDF Plan de Gestión Social F: 08/07/2024 evidencia en la carpeta SDF
</t>
    </r>
    <r>
      <rPr>
        <b/>
        <sz val="10"/>
        <color rgb="FF000000"/>
        <rFont val="Arial"/>
        <family val="2"/>
      </rPr>
      <t>09/08/2024. En el mes de julio se realizó las siguientes actividades: 1. Acompañamiento y participación en la mesa de trabajo citada por la edilesa Camila Bonilla para abordar problematica canal los angeles F:10/07/2024 evidencias en la carpeta SAP  2. Mesa de trabajo entre la Unidad Administrativa Especial de Servicios Públicos -UAESP, el edil Juan Carlos Realpe y la comunidad recicladora de la localidad de Kennedy conforme a la misionalidad de la UAESP.  F: 31/07/2024, evidencias en la carpeta SAP 3. Reunión Convenios Universitarios Dirección General - SDF Plan de Gestión Social F: 08/07/2024 evidencia en la carpeta SDF</t>
    </r>
  </si>
  <si>
    <t>12/01/2024
20/08/2024</t>
  </si>
  <si>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20/08/2024 - JAGM-</t>
    </r>
    <r>
      <rPr>
        <sz val="10"/>
        <color rgb="FF000000"/>
        <rFont val="Arial"/>
        <family val="2"/>
      </rPr>
      <t>Cerrada Cumplida-El proceso realiza la estrategia  de comunicación y socialización del contenido de NASA.</t>
    </r>
  </si>
  <si>
    <t>Diseñar estrategias que permitan posicionar la misionalidad y los objetivos estratégicos de la UAESP a nivel distrital con los grupos de valor e interés </t>
  </si>
  <si>
    <t>Desconocimiento de la misionalidad de la UAESP por parte de las partes interesadas</t>
  </si>
  <si>
    <t>Incorporar en las agendas temáticas de los espacios de participación ciudadana, organizaciones sociales, juntas de acción comunal, colegios o universidades la socialización de la misionalidad y los objetivos estratégicos de la UAESP a nivel distrital con los grupos de valor e interés </t>
  </si>
  <si>
    <t>Actas de reunión, listados de asistencias o memorias de los espacios de participación ciudadana, organizaciones sociales, juntas de acción comunal, colegios o universidades que incluya la socialización de la misionalidad y los objetivos estratégicos de la UAESP</t>
  </si>
  <si>
    <t>Actas de reunión, listados de asistencias o memorias de los espacios de participación ciudadana ejecutadas/ Actas de reunión, listados de asistencias o memorias de los espacios de participación ciudadana planeadas</t>
  </si>
  <si>
    <t xml:space="preserve">13/03/2024
12/04/2024
11/06/2024
10/07/2024 
09/08/2024
09/09/2024
10/10/2024
</t>
  </si>
  <si>
    <r>
      <t xml:space="preserve">13-03-2024. </t>
    </r>
    <r>
      <rPr>
        <sz val="10"/>
        <color rgb="FF000000"/>
        <rFont val="Arial"/>
        <family val="2"/>
      </rPr>
      <t>En el mes de febrero no se desarrollaron espacios de participación ciudadana, organizaciones sociales, juntas de acción comunal, colegios o universidades, se tiene programado realizar dos espacios el 21 y 23 de marzo</t>
    </r>
    <r>
      <rPr>
        <b/>
        <sz val="10"/>
        <color rgb="FF000000"/>
        <rFont val="Arial"/>
        <family val="2"/>
      </rPr>
      <t>.  
12-04-2024.</t>
    </r>
    <r>
      <rPr>
        <sz val="10"/>
        <color rgb="FF000000"/>
        <rFont val="Arial"/>
        <family val="2"/>
      </rPr>
      <t xml:space="preserve"> En el mes de marzo se dan los espacios de diálogo ciudadano que se enlistan a continuación, donde se incorporó en las agendas la misionalidad y los objetivos estratégicos de la UAESP a nivel distrital.
*Audiencia pública área limpia (21/03/2024): espacio de diálogo ciudadano con líderes comunitarios. *Audiencia pública lime urbana (16/03/2024)
*Universidad Católica (15/03/2024) -manejo de RCD
*Agencia Francesa -Disposición Final (12/03/2024) </t>
    </r>
    <r>
      <rPr>
        <b/>
        <sz val="10"/>
        <color rgb="FF000000"/>
        <rFont val="Arial"/>
        <family val="2"/>
      </rPr>
      <t xml:space="preserve"> 
11-06-2024.</t>
    </r>
    <r>
      <rPr>
        <sz val="10"/>
        <color rgb="FF000000"/>
        <rFont val="Arial"/>
        <family val="2"/>
      </rPr>
      <t xml:space="preserve"> En el mes de mayo se realizó un diálogo ciudadano con jóvenes estudiantes en donde se abordaron los siguientes temas: qué es, qué hace la UAESP y su misión, la importancia de la participación ciudadana, mecanismos de participación ciudadana, y el ejercicio del control social (27-05-2024)
</t>
    </r>
    <r>
      <rPr>
        <b/>
        <sz val="10"/>
        <color rgb="FF000000"/>
        <rFont val="Arial"/>
        <family val="2"/>
      </rPr>
      <t xml:space="preserve">10-07-2024, </t>
    </r>
    <r>
      <rPr>
        <sz val="10"/>
        <color rgb="FF000000"/>
        <rFont val="Arial"/>
        <family val="2"/>
      </rPr>
      <t xml:space="preserve">En el mes de junio se realizó un taller de manejo de residuos y separación en la fuente dirigido al grupo CCLONNA de Kennedy donde se abordaron los siguientes temas:    </t>
    </r>
    <r>
      <rPr>
        <b/>
        <sz val="10"/>
        <color rgb="FF000000"/>
        <rFont val="Arial"/>
        <family val="2"/>
      </rPr>
      <t xml:space="preserve">                                                                                        • </t>
    </r>
    <r>
      <rPr>
        <sz val="10"/>
        <color rgb="FF000000"/>
        <rFont val="Arial"/>
        <family val="2"/>
      </rPr>
      <t xml:space="preserve">Se hace la presentación de la UAESP explicando las funciones de esta entidad a los niños del grupo CCLONNA y explicando la debida clasificación de los residuos sólidos en la fuente.
</t>
    </r>
    <r>
      <rPr>
        <b/>
        <sz val="10"/>
        <color rgb="FF000000"/>
        <rFont val="Arial"/>
        <family val="2"/>
      </rPr>
      <t xml:space="preserve">• </t>
    </r>
    <r>
      <rPr>
        <sz val="10"/>
        <color rgb="FF000000"/>
        <rFont val="Arial"/>
        <family val="2"/>
      </rPr>
      <t xml:space="preserve">A través de la realización de actividades lúdicas se tocaron los temas de separación de los residuos sólidos en la fuente, haciéndoles preguntas en cuanto a la separación de los residuos sólidos en acompañamiento de los operadores de Ciudad Limpia y Medio Ambiente.
• Se entregan a cada uno de los integrantes del grupo CCLONA los puntos ecológicos como lo son la bolsa blanca, bolsa verde y bolsa negra estas contramarcadas con la clasificación de residuos sólidos fecha: 21/06/24   </t>
    </r>
    <r>
      <rPr>
        <b/>
        <sz val="10"/>
        <color rgb="FF000000"/>
        <rFont val="Arial"/>
        <family val="2"/>
      </rPr>
      <t xml:space="preserve">                                           
09/08/2024.</t>
    </r>
    <r>
      <rPr>
        <sz val="10"/>
        <color rgb="FF000000"/>
        <rFont val="Arial"/>
        <family val="2"/>
      </rPr>
      <t xml:space="preserve"> En el mes de julio se realizó las siguientes actividades: 1. Acompañamiento y participación en la mesa de trabajo citada por la edilesa Camila Bonilla para abordar problematica canal los angeles </t>
    </r>
    <r>
      <rPr>
        <b/>
        <sz val="10"/>
        <color rgb="FF000000"/>
        <rFont val="Arial"/>
        <family val="2"/>
      </rPr>
      <t xml:space="preserve">F:10/07/2024 </t>
    </r>
    <r>
      <rPr>
        <sz val="10"/>
        <color rgb="FF000000"/>
        <rFont val="Arial"/>
        <family val="2"/>
      </rPr>
      <t xml:space="preserve">evidencias en la carpeta SAP  2. Mesa de trabajo entre la Unidad Administrativa Especial de Servicios Públicos -UAESP, el edil Juan Carlos Realpe y la comunidad recicladora de la localidad de Kennedy conforme a la misionalidad de la UAESP.  </t>
    </r>
    <r>
      <rPr>
        <b/>
        <sz val="10"/>
        <color rgb="FF000000"/>
        <rFont val="Arial"/>
        <family val="2"/>
      </rPr>
      <t>31/07/2024</t>
    </r>
    <r>
      <rPr>
        <sz val="10"/>
        <color rgb="FF000000"/>
        <rFont val="Arial"/>
        <family val="2"/>
      </rPr>
      <t xml:space="preserve">, evidencias en la carpeta SAP 3. Reunión Convenios Universitarios Dirección General - SDF Plan de Gestión Social F: 08/07/2024 evidencia en la carpeta SDF
</t>
    </r>
    <r>
      <rPr>
        <b/>
        <sz val="10"/>
        <color rgb="FF000000"/>
        <rFont val="Arial"/>
        <family val="2"/>
      </rPr>
      <t>09/09/2024.</t>
    </r>
    <r>
      <rPr>
        <sz val="10"/>
        <color rgb="FF000000"/>
        <rFont val="Arial"/>
        <family val="2"/>
      </rPr>
      <t xml:space="preserve"> En el mes de agosto se realizó las siguientes actividades: Rendición de cuentas PGIRS vigencia 2023, en la cuál se incorporó en la agenda  temática la misionalidad y objetivos estrategicos de la UAESP.
</t>
    </r>
    <r>
      <rPr>
        <b/>
        <sz val="10"/>
        <color rgb="FF000000"/>
        <rFont val="Arial"/>
        <family val="2"/>
      </rPr>
      <t>10/10/2024.</t>
    </r>
    <r>
      <rPr>
        <sz val="10"/>
        <color rgb="FF000000"/>
        <rFont val="Arial"/>
        <family val="2"/>
      </rPr>
      <t xml:space="preserve">  En el mes de septoembre  se realizó la rendición de cuentas sectorial  en la cuál se incorporó en la agenda  temática la misionalidad y objetivos estrategicos de la UAESP. </t>
    </r>
  </si>
  <si>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 xml:space="preserve">11/10/2024 - OCL: </t>
    </r>
    <r>
      <rPr>
        <sz val="10"/>
        <color rgb="FF000000"/>
        <rFont val="Arial"/>
        <family val="2"/>
      </rPr>
      <t>De acuerdo con el análisis y las siguientes evidencias presentadas por el proceso:
- Agosto: Acta PGIRS del 30 de agosto de 2024. 
- Septiembre: Lista UNAD - Logos Administración 03/10/2024 y Relatoría SH 04/10/2024. La OCI, verifica que la acción se encuentra en ejecución.</t>
    </r>
  </si>
  <si>
    <t>Articulación en instancias locales, distritales y nacionales de participación ciudadana </t>
  </si>
  <si>
    <t>Desconocimiento de la participación de las diferentes dependencias de la entidad en instancias locales, distritales y nacionales de participación ciudadana </t>
  </si>
  <si>
    <t>Implementar el formato PCI-FM-14 Matriz de seguimiento a compromisos de participación ciudadana</t>
  </si>
  <si>
    <t>Matriz de seguimiento a compromisos de participación ciudadana</t>
  </si>
  <si>
    <t>Matriz de seguimiento a compromisos de participación ciudadana diligenciada</t>
  </si>
  <si>
    <t>13/03/2024
12/04/2024
11/06/2024
10/07/2024 
03/08/2024
09/09/2024
10/10/2024</t>
  </si>
  <si>
    <r>
      <t>13-03-2024.</t>
    </r>
    <r>
      <rPr>
        <sz val="10"/>
        <color rgb="FF000000"/>
        <rFont val="Arial"/>
        <family val="2"/>
      </rPr>
      <t xml:space="preserve"> El seguimiento a esta acción se realiza trimestral, se entregará en abril el de trimestre I.
</t>
    </r>
    <r>
      <rPr>
        <b/>
        <sz val="10"/>
        <color rgb="FF000000"/>
        <rFont val="Arial"/>
        <family val="2"/>
      </rPr>
      <t>12-04-2024.</t>
    </r>
    <r>
      <rPr>
        <sz val="10"/>
        <color rgb="FF000000"/>
        <rFont val="Arial"/>
        <family val="2"/>
      </rPr>
      <t xml:space="preserve"> Se realiza el seguimiento respectivo, se adjunta correo de seguimiento y la matriz de seguimiento a compromisos
</t>
    </r>
    <r>
      <rPr>
        <b/>
        <sz val="10"/>
        <color rgb="FF000000"/>
        <rFont val="Arial"/>
        <family val="2"/>
      </rPr>
      <t>11-06-2024.</t>
    </r>
    <r>
      <rPr>
        <sz val="10"/>
        <color rgb="FF000000"/>
        <rFont val="Arial"/>
        <family val="2"/>
      </rPr>
      <t xml:space="preserve"> Se realiza el seguimiento respectivo, se adjuntan correos de seguimiento y la matriz de seguimiento a compromisos a la cual se le adicionan 3 columnas con las siguientes variables: nombre del peticionario, teléfono, correo electrónico.
</t>
    </r>
    <r>
      <rPr>
        <b/>
        <sz val="10"/>
        <color rgb="FF000000"/>
        <rFont val="Arial"/>
        <family val="2"/>
      </rPr>
      <t>10-07-2024</t>
    </r>
    <r>
      <rPr>
        <sz val="10"/>
        <color rgb="FF000000"/>
        <rFont val="Arial"/>
        <family val="2"/>
      </rPr>
      <t xml:space="preserve">, Se adjunta matriz de segumiento la cual se encuentra actualizada a la fecha de 30 de junio 2024.
</t>
    </r>
    <r>
      <rPr>
        <b/>
        <sz val="10"/>
        <color rgb="FF000000"/>
        <rFont val="Arial"/>
        <family val="2"/>
      </rPr>
      <t>03-08-2024</t>
    </r>
    <r>
      <rPr>
        <sz val="10"/>
        <color rgb="FF000000"/>
        <rFont val="Arial"/>
        <family val="2"/>
      </rPr>
      <t xml:space="preserve"> se adjunta matriz de compromisos de seguimiento la cual se encuentra actualizada a 31 de julio de 2024
</t>
    </r>
    <r>
      <rPr>
        <b/>
        <sz val="10"/>
        <color rgb="FF000000"/>
        <rFont val="Arial"/>
        <family val="2"/>
      </rPr>
      <t>09-09-2024</t>
    </r>
    <r>
      <rPr>
        <sz val="10"/>
        <color rgb="FF000000"/>
        <rFont val="Arial"/>
        <family val="2"/>
      </rPr>
      <t xml:space="preserve">. Se adjunta matriz de segumiento la cual se encuentra actualizada a la fecha de 30 de agosto 2024.
</t>
    </r>
    <r>
      <rPr>
        <b/>
        <sz val="10"/>
        <color rgb="FF000000"/>
        <rFont val="Arial"/>
        <family val="2"/>
      </rPr>
      <t xml:space="preserve">10/10/2024. </t>
    </r>
    <r>
      <rPr>
        <sz val="10"/>
        <color rgb="FF000000"/>
        <rFont val="Arial"/>
        <family val="2"/>
      </rPr>
      <t>Se adjunta matriz de segumiento la cual se encuentra actualizada a la fecha de septiembre</t>
    </r>
  </si>
  <si>
    <r>
      <rPr>
        <b/>
        <sz val="10"/>
        <color rgb="FF000000"/>
        <rFont val="Arial"/>
        <family val="2"/>
      </rPr>
      <t>12/01/2024- EHM:</t>
    </r>
    <r>
      <rPr>
        <sz val="10"/>
        <color rgb="FF000000"/>
        <rFont val="Arial"/>
        <family val="2"/>
      </rPr>
      <t xml:space="preserve"> La acción fue reportada por la OAP a la OCI mediante correo electrónico del 12/01/2024
</t>
    </r>
    <r>
      <rPr>
        <b/>
        <sz val="10"/>
        <color rgb="FF000000"/>
        <rFont val="Arial"/>
        <family val="2"/>
      </rPr>
      <t>11/10/2024 - OCL:</t>
    </r>
    <r>
      <rPr>
        <sz val="10"/>
        <color rgb="FF000000"/>
        <rFont val="Arial"/>
        <family val="2"/>
      </rPr>
      <t xml:space="preserve"> De acuerdo con el análisis y las siguientes evidencias presentadas por el proceso:
- Agosto: PCI-FM-14 V1 Matriz de seguimiento_COMPILADO. 
- Septiembre: PCI-FM-14 V1 Matriz de seguimiento_COMPILADO
La OCI, verifica el seguimiento periódico a los compromisos en instancias o espacios de participación ciudadana. La acción se encuentra en ejecución.</t>
    </r>
  </si>
  <si>
    <t>Informe de Revisión por la Dirección</t>
  </si>
  <si>
    <t xml:space="preserve">Realizar actividades de sensibilización sobre la política del Sistema Integrado de Gestión SIG, con el fin de que todos los miembros de la OCDI, estén informados y comprometidos para así promover la importancia del mismo.
</t>
  </si>
  <si>
    <t>Se evaluó la importancia de tener presente esta acción de mejora con el fin de realizar el seguimiento eficiente de la misma por medio de los comité primario.</t>
  </si>
  <si>
    <t>Efectuar sensibilizaciones a través de Comités primarios los objetivos de calidad y las metas del Sistema de Gestión de Calidad SGC vigentes de la Entidad, para promover una mayor comprensión en el equipo de trabajo de la OCDI.</t>
  </si>
  <si>
    <t>Sensibilizaciones del equipo en Comités primarios de la OCDI</t>
  </si>
  <si>
    <t>2 sensibilizaciones en el año.</t>
  </si>
  <si>
    <t>24/09/2024
02/10/2024</t>
  </si>
  <si>
    <r>
      <t xml:space="preserve">24/09/2024(JAC): </t>
    </r>
    <r>
      <rPr>
        <sz val="10"/>
        <rFont val="Arial"/>
        <family val="2"/>
      </rPr>
      <t>Mediante comité primario del 30/01/2024, se realizó el primer segumiento de sensibilización donde se socializa los objetivos de calidad y las metas del Sistema de Gestión de Calidad  SGC vigentes de la Entidad, para promover una mayor comprensión del SIG dentro del equipo de trabajo de la OCDI.</t>
    </r>
    <r>
      <rPr>
        <b/>
        <sz val="10"/>
        <rFont val="Arial"/>
        <family val="2"/>
      </rPr>
      <t xml:space="preserve">
</t>
    </r>
    <r>
      <rPr>
        <sz val="10"/>
        <rFont val="Arial"/>
        <family val="2"/>
      </rPr>
      <t>Evidencia:</t>
    </r>
    <r>
      <rPr>
        <sz val="10"/>
        <color rgb="FF0070C0"/>
        <rFont val="Arial"/>
        <family val="2"/>
      </rPr>
      <t xml:space="preserve">https://uaespdc.sharepoint.com/:f:/s/oficinadecontrolinterno/EmRj35Tjkx5BuBg9WrCDtlcBFju5txv5onsXMKJGgUVHtQ?e=K80aSM </t>
    </r>
    <r>
      <rPr>
        <b/>
        <sz val="10"/>
        <rFont val="Arial"/>
        <family val="2"/>
      </rPr>
      <t xml:space="preserve">
02/10/2024(JAC): </t>
    </r>
    <r>
      <rPr>
        <sz val="10"/>
        <rFont val="Arial"/>
        <family val="2"/>
      </rPr>
      <t>Mediante comité primario del 30/09/2024, se realizó el segundo segumiento de sensibilización donde se socializa temas sobre el Sistema de Gestión de Calidad - SGC, Sistema Integrado de Gestión - SIG y MIPG  vigentes de la Entidad, para promover una mayor comprensión dentro del equipo de trabajo de la OCDI.
Motivo por el cual la acción se encuentra cumplida y se solicita el cierre.
Evidencia:</t>
    </r>
    <r>
      <rPr>
        <sz val="10"/>
        <color theme="8" tint="-0.249977111117893"/>
        <rFont val="Arial"/>
        <family val="2"/>
      </rPr>
      <t>https://uaespdc.sharepoint.com/:f:/s/oficinadecontrolinterno/EmRj35Tjkx5BuBg9WrCDtlcBFju5txv5onsXMKJGgUVHtQ?e=VBQFwj</t>
    </r>
  </si>
  <si>
    <t>12/01/2024
24/09/2024
02/10/2024</t>
  </si>
  <si>
    <r>
      <rPr>
        <b/>
        <sz val="10"/>
        <color rgb="FF000000"/>
        <rFont val="Arial"/>
        <family val="2"/>
      </rPr>
      <t>12/01/2024</t>
    </r>
    <r>
      <rPr>
        <sz val="10"/>
        <color rgb="FF000000"/>
        <rFont val="Arial"/>
        <family val="2"/>
      </rPr>
      <t xml:space="preserve"> </t>
    </r>
    <r>
      <rPr>
        <b/>
        <sz val="10"/>
        <color rgb="FF000000"/>
        <rFont val="Arial"/>
        <family val="2"/>
      </rPr>
      <t>(EMHM).</t>
    </r>
    <r>
      <rPr>
        <sz val="10"/>
        <color rgb="FF000000"/>
        <rFont val="Arial"/>
        <family val="2"/>
      </rPr>
      <t xml:space="preserve"> La acción fue reportada por la OCDI a la OCI mediante correo electrónico del 12/01/2024.
</t>
    </r>
    <r>
      <rPr>
        <b/>
        <sz val="10"/>
        <color rgb="FF000000"/>
        <rFont val="Arial"/>
        <family val="2"/>
      </rPr>
      <t xml:space="preserve">24/09/2024 (EJBC). </t>
    </r>
    <r>
      <rPr>
        <sz val="10"/>
        <color rgb="FF000000"/>
        <rFont val="Arial"/>
        <family val="2"/>
      </rPr>
      <t xml:space="preserve">Según la autoevaluación del proceso responsable, se realizó una de dos sensibilizaciones definidas, y la acción continúa en proceso; como evidencia, el proceso presentó un documento denominado "ACTA COMITÉ PRIMARIO 30 ENERO 2024_0001". De acuerdo con las evidencias observadas, se verificó lo manifestado por el proceso. Conforme a la verificación y análisis correspondiente, se establece que el indicador y la acción se están cumpliendo, y la acción continúa en proceso y dentro del término.
</t>
    </r>
    <r>
      <rPr>
        <b/>
        <sz val="10"/>
        <color rgb="FF000000"/>
        <rFont val="Arial"/>
        <family val="2"/>
      </rPr>
      <t>02/10/2024 (EJBC).</t>
    </r>
    <r>
      <rPr>
        <sz val="10"/>
        <color rgb="FF000000"/>
        <rFont val="Arial"/>
        <family val="2"/>
      </rPr>
      <t xml:space="preserve"> Según la autoevaluación del proceso responsable, se realizaron las dos sensibilizaciones definidas, por lo que la acción se reporta cumplida y se solicita su cierre; como evidencia, el proceso presentó un documento denominado "ACTA DE COMITÉ PRIMARIO SEPTIEMBRE 2024". De acuerdo con las evidencias observadas, se verificó lo manifestado por el proceso. Conforme al análisis y verificación correspondiente, se establece que el indicador y la acción se han cumplido, motivo por el cual, procede el cierre de la acción.</t>
    </r>
  </si>
  <si>
    <t xml:space="preserve">Herramienta o desarrollo tecnológico que facilite la sistematización de la información de la planta de personal y que permita el cruce de situaciones administrativas con el software de nómina. </t>
  </si>
  <si>
    <t>informe de revisión por la dirección aprobado por el comité institucional de gestión y desempeño - CIGD el día 27 de diciembre 2023</t>
  </si>
  <si>
    <t>Oportunidad de mejora detectada dentro del proceso</t>
  </si>
  <si>
    <t xml:space="preserve">Solicitud de viabilidad técnica  para el desarrollo de una herramienta que facilite la sistematización de la información de la planta de personal y que permita el cruce de situaciones administrativas con el software de nómina.  </t>
  </si>
  <si>
    <t>Estudio de viabilidad técnica cruce de información de planta de personal con nomina</t>
  </si>
  <si>
    <t>Un estudio de viabilidad técnica realizado</t>
  </si>
  <si>
    <r>
      <rPr>
        <b/>
        <sz val="10"/>
        <rFont val="Arial"/>
        <family val="2"/>
      </rPr>
      <t xml:space="preserve">21/03/2024: </t>
    </r>
    <r>
      <rPr>
        <sz val="10"/>
        <rFont val="Arial"/>
        <family val="2"/>
      </rPr>
      <t xml:space="preserve">A la fecha no se tiene avance frente a la actividad
</t>
    </r>
  </si>
  <si>
    <t>12/01/2024
31/03/2024
30/06/2024</t>
  </si>
  <si>
    <t>Vivian Neiva Parra</t>
  </si>
  <si>
    <r>
      <rPr>
        <b/>
        <sz val="10"/>
        <color rgb="FF000000"/>
        <rFont val="Arial"/>
        <family val="2"/>
      </rPr>
      <t>12/01/2024 (SP):</t>
    </r>
    <r>
      <rPr>
        <sz val="10"/>
        <color rgb="FF000000"/>
        <rFont val="Arial"/>
        <family val="2"/>
      </rPr>
      <t xml:space="preserve">La acción fue reportada por la Talento Humano mediante correo electrónico del 12/01/2024
</t>
    </r>
    <r>
      <rPr>
        <b/>
        <sz val="10"/>
        <color rgb="FF000000"/>
        <rFont val="Arial"/>
        <family val="2"/>
      </rPr>
      <t xml:space="preserve">31/03/2024 (SP): </t>
    </r>
    <r>
      <rPr>
        <sz val="10"/>
        <color rgb="FF000000"/>
        <rFont val="Arial"/>
        <family val="2"/>
      </rPr>
      <t xml:space="preserve">El proceso informa que a la fecha no se cuenta con avance de la actividad.
</t>
    </r>
    <r>
      <rPr>
        <b/>
        <sz val="10"/>
        <color rgb="FF000000"/>
        <rFont val="Arial"/>
        <family val="2"/>
      </rPr>
      <t>30/06/2024 (SP):</t>
    </r>
    <r>
      <rPr>
        <sz val="10"/>
        <color rgb="FF000000"/>
        <rFont val="Arial"/>
        <family val="2"/>
      </rPr>
      <t>El proceso informa que a la fecha no se cuenta con avance de la actividad.</t>
    </r>
  </si>
  <si>
    <t>ASL</t>
  </si>
  <si>
    <t xml:space="preserve">Desarrollo de aplicación para el trámite de las situaciones administrativas de los servidores públicos. </t>
  </si>
  <si>
    <t>Solicitud de viabilidad técnica  para el desarrollo de una aplicación para el trámite de las situaciones administrativas de los servidores públicos.</t>
  </si>
  <si>
    <t>Estudio de viabilidad técnica de aplicación para el tramite de situaciones administrativas</t>
  </si>
  <si>
    <r>
      <rPr>
        <b/>
        <sz val="10"/>
        <rFont val="Arial"/>
        <family val="2"/>
      </rPr>
      <t>21/03/2024:</t>
    </r>
    <r>
      <rPr>
        <sz val="10"/>
        <rFont val="Arial"/>
        <family val="2"/>
      </rPr>
      <t xml:space="preserve"> A la fecha no se tiene avance frente a la actividad.</t>
    </r>
  </si>
  <si>
    <r>
      <rPr>
        <b/>
        <sz val="10"/>
        <color rgb="FF000000"/>
        <rFont val="Arial"/>
        <family val="2"/>
      </rPr>
      <t>12/01/2024  (SP):</t>
    </r>
    <r>
      <rPr>
        <sz val="10"/>
        <color rgb="FF000000"/>
        <rFont val="Arial"/>
        <family val="2"/>
      </rPr>
      <t xml:space="preserve"> La acción fue reportada por la Talento Humano mediante correo electrónico del 12/01/2024
</t>
    </r>
    <r>
      <rPr>
        <b/>
        <sz val="10"/>
        <color rgb="FF000000"/>
        <rFont val="Arial"/>
        <family val="2"/>
      </rPr>
      <t xml:space="preserve">31/03/2024  (SP): </t>
    </r>
    <r>
      <rPr>
        <sz val="10"/>
        <color rgb="FF000000"/>
        <rFont val="Arial"/>
        <family val="2"/>
      </rPr>
      <t xml:space="preserve">El proceso informa que a la fecha no se cuenta con avance de la actividad.
</t>
    </r>
    <r>
      <rPr>
        <b/>
        <sz val="10"/>
        <color rgb="FF000000"/>
        <rFont val="Arial"/>
        <family val="2"/>
      </rPr>
      <t>30/06/2024  (SP):</t>
    </r>
    <r>
      <rPr>
        <sz val="10"/>
        <color rgb="FF000000"/>
        <rFont val="Arial"/>
        <family val="2"/>
      </rPr>
      <t>El proceso informa que a la fecha no se cuenta con avance de la actividad.</t>
    </r>
  </si>
  <si>
    <t>El PINAR presenta un rezago del 20% entre lo presupuestado y ejecutado con corte a 31 de octubre de 2023. la meta propuesta está compuesta de las siguientes actividades: - Contrato suscrito con tercero, - TRD y CCD elaborados, - Fichas de valoración y memoria descriptiva elaboradas, - Acta Comité CIGD y - Comunicación oficial radicada, enviada al CDA, pero de acuerdo con las evidencias presentadas por el proceso; la entidad se encuentra en la fase inicial de contratación, que son estudios previos y anexo técnico.</t>
  </si>
  <si>
    <t>Rad. 20231100146763 
Informe de la Evaluación al Plan de Acción Institucional correspondiente al 
período comprendido entre el 01 de julio al 31 de octubre de 2023.</t>
  </si>
  <si>
    <r>
      <rPr>
        <b/>
        <sz val="10"/>
        <color rgb="FF000000"/>
        <rFont val="Arial"/>
        <family val="2"/>
      </rPr>
      <t>12/01/2024 - OCL</t>
    </r>
    <r>
      <rPr>
        <sz val="10"/>
        <color rgb="FF000000"/>
        <rFont val="Arial"/>
        <family val="2"/>
      </rPr>
      <t>: El 18 de diciembre de 2023, la OCI envió correo a la SAF notificando sobre el vencimiento del plazo para establecer el respectivo plan de mejoramiento, sim embargo el proceso no lo estableció. Por esta razón la acción cambia a "Cerrada sin tratamiento"</t>
    </r>
  </si>
  <si>
    <t>SAF – Plan Institucional de Capacitación (PIC): - Actividad 1 (Entrenamiento en Puesto de Trabajo). A la fecha cuenta con un rezago del 12.5% y no se evidencian actividades programadas para los meses de noviembre y diciembre.
- Actividad 7 (Bilingüismo y otros).  A la fecha cuenta con un rezago del 12.5%, y no se evidencian actividades programadas para los meses de noviembre y diciembre.</t>
  </si>
  <si>
    <r>
      <rPr>
        <b/>
        <sz val="10"/>
        <color rgb="FF000000"/>
        <rFont val="Arial"/>
        <family val="2"/>
      </rPr>
      <t>12/01/2024 - OCL:</t>
    </r>
    <r>
      <rPr>
        <sz val="10"/>
        <color rgb="FF000000"/>
        <rFont val="Arial"/>
        <family val="2"/>
      </rPr>
      <t xml:space="preserve"> El 18 de diciembre de 2023, la OCI envió correo a la SAF notificando sobre el vencimiento del plazo para establecer el respectivo plan de mejoramiento, sim embargo el proceso no lo estableció. Por esta razón la acción cambia a "Cerrada sin tratamiento"</t>
    </r>
  </si>
  <si>
    <t>SAF –  Programas de Estímulos: A la fecha de evaluación la actividad presentó un rezago del 8,7%.</t>
  </si>
  <si>
    <t>Solicitud al área de Tics apoyo para el desarrollo de un software a la medida para el registro, gestión, seguimiento y control de la información del trámite de aprobación de proyectos fotométricos de Alumbrado Público; este requerimiento se realiza conforme a los lineamientos del procedimiento GTI-PC-18 Gestión de arquitectura de tecnologías de la información del proceso de Gestión Tecnológica. </t>
  </si>
  <si>
    <t>Radicar solicitud ante Tics de desarrollo de software</t>
  </si>
  <si>
    <t xml:space="preserve">Solicitudes radicadas </t>
  </si>
  <si>
    <t>1 Solicitud radicada</t>
  </si>
  <si>
    <t>24/01/2024
11/10/2024</t>
  </si>
  <si>
    <r>
      <rPr>
        <b/>
        <sz val="10"/>
        <color rgb="FF000000"/>
        <rFont val="Arial"/>
        <family val="2"/>
      </rPr>
      <t>24/01/2024 (EH):</t>
    </r>
    <r>
      <rPr>
        <sz val="10"/>
        <color rgb="FF000000"/>
        <rFont val="Arial"/>
        <family val="2"/>
      </rPr>
      <t xml:space="preserve"> La OCI envió correo del 10/01/2024 recordando el plazo de entrega del Plan de Mejoramiento de esta oportunidad de mejora (12 de enero del 2024). El proceso reportó la acción el 24/01/2024.
</t>
    </r>
    <r>
      <rPr>
        <b/>
        <sz val="10"/>
        <color rgb="FF000000"/>
        <rFont val="Arial"/>
        <family val="2"/>
      </rPr>
      <t>11/10/2024 (OCL)</t>
    </r>
    <r>
      <rPr>
        <sz val="10"/>
        <color rgb="FF000000"/>
        <rFont val="Arial"/>
        <family val="2"/>
      </rPr>
      <t xml:space="preserve">: 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
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
</t>
    </r>
  </si>
  <si>
    <t>Realizar seguimiento en comité primario del estado de la solicitud y el avance del diseño</t>
  </si>
  <si>
    <t xml:space="preserve">Seguimientos realizados </t>
  </si>
  <si>
    <t xml:space="preserve">2 Seguimientos realizados </t>
  </si>
  <si>
    <r>
      <rPr>
        <b/>
        <sz val="10"/>
        <color rgb="FF000000"/>
        <rFont val="Arial"/>
        <family val="2"/>
      </rPr>
      <t>24/01/2024 (EH):</t>
    </r>
    <r>
      <rPr>
        <sz val="10"/>
        <color rgb="FF000000"/>
        <rFont val="Arial"/>
        <family val="2"/>
      </rPr>
      <t xml:space="preserve"> La OCI envió correo del 10/01/2024 recordando el plazo de entrega del Plan de Mejoramiento de esta oportunidad de mejora (12 de enero del 2024). El proceso reportó la acción el 24/01/2024.
</t>
    </r>
    <r>
      <rPr>
        <b/>
        <sz val="10"/>
        <color rgb="FF000000"/>
        <rFont val="Arial"/>
        <family val="2"/>
      </rPr>
      <t>11/10/2024 (OCL):</t>
    </r>
    <r>
      <rPr>
        <sz val="10"/>
        <color rgb="FF000000"/>
        <rFont val="Arial"/>
        <family val="2"/>
      </rPr>
      <t xml:space="preserve"> 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
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t>
    </r>
  </si>
  <si>
    <t>Solicitud al área de Tics apoyo para el desarrollo de un software a la medida para el registro, gestión, seguimiento y control de la información del proceso de otorgamiento de las subvenciones funerarias; este requerimiento se realiza conforme a los lineamientos del procedimiento GTI-PC-18 Gestión de arquitectura de tecnologías de la información del proceso de Gestión Tecnológica. </t>
  </si>
  <si>
    <r>
      <rPr>
        <b/>
        <sz val="10"/>
        <color rgb="FF000000"/>
        <rFont val="Arial"/>
        <family val="2"/>
      </rPr>
      <t>24/01/2024 (EH):</t>
    </r>
    <r>
      <rPr>
        <sz val="10"/>
        <color rgb="FF000000"/>
        <rFont val="Arial"/>
        <family val="2"/>
      </rPr>
      <t xml:space="preserve"> La OCI envió correo del 10/01/2024 recordando el plazo de entrega del Plan de Mejoramiento de esta oportunidad de mejora (12 de enero del 2024). El proceso reportó la acción el 24/01/2024.
</t>
    </r>
    <r>
      <rPr>
        <b/>
        <sz val="10"/>
        <color rgb="FF000000"/>
        <rFont val="Arial"/>
        <family val="2"/>
      </rPr>
      <t>11/10/2024 (OCL)</t>
    </r>
    <r>
      <rPr>
        <sz val="10"/>
        <color rgb="FF000000"/>
        <rFont val="Arial"/>
        <family val="2"/>
      </rPr>
      <t>: 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
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t>
    </r>
  </si>
  <si>
    <t>Realizar seguimiento en comité primario del estado de ala solicitud y el avance del diseño</t>
  </si>
  <si>
    <r>
      <rPr>
        <b/>
        <sz val="10"/>
        <color rgb="FF000000"/>
        <rFont val="Arial"/>
        <family val="2"/>
      </rPr>
      <t>24/01/2024 (EH):</t>
    </r>
    <r>
      <rPr>
        <sz val="10"/>
        <color rgb="FF000000"/>
        <rFont val="Arial"/>
        <family val="2"/>
      </rPr>
      <t xml:space="preserve"> La OCI envió correo del 10/01/2024 recordando el plazo de entrega del Plan de Mejoramiento de esta oportunidad de mejora (12 de enero del 2024). El proceso reportó la acción el 24/01/2024.
</t>
    </r>
    <r>
      <rPr>
        <b/>
        <sz val="10"/>
        <color rgb="FF000000"/>
        <rFont val="Arial"/>
        <family val="2"/>
      </rPr>
      <t xml:space="preserve">11/10/2024 (OCL): </t>
    </r>
    <r>
      <rPr>
        <sz val="10"/>
        <color rgb="FF000000"/>
        <rFont val="Arial"/>
        <family val="2"/>
      </rPr>
      <t>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
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t>
    </r>
  </si>
  <si>
    <t xml:space="preserve">Oportunidad en capacitar a los funcionarios de pagos en normatividad tributaria </t>
  </si>
  <si>
    <t>Los cambios en la normatividad tributaria determinados en Mesa de trabajo equipo Pagos</t>
  </si>
  <si>
    <t>Capacitar al equipo de pagos en normatividad tributaria</t>
  </si>
  <si>
    <t>Capacitación</t>
  </si>
  <si>
    <t xml:space="preserve">3 Capacitaciones solicitadas/numero de capacitaciones realizadas
</t>
  </si>
  <si>
    <t>25/01/2024
31/03/2024
30/06/2024</t>
  </si>
  <si>
    <r>
      <rPr>
        <b/>
        <sz val="10"/>
        <color rgb="FF000000"/>
        <rFont val="Arial"/>
        <family val="2"/>
      </rPr>
      <t>25/01/2024 (SP):</t>
    </r>
    <r>
      <rPr>
        <sz val="10"/>
        <color rgb="FF000000"/>
        <rFont val="Arial"/>
        <family val="2"/>
      </rPr>
      <t xml:space="preserve"> La OCI envió correo del 10/01/2024 recordando el plazo de entrega del Plan de Mejoramiento de esta oportunidad de mejora (12 de enero del 2024), el cual fue respondido el 25/01/2024. Se efectuó cargue en este PMI luego de revisión por parte de la OCI.
</t>
    </r>
    <r>
      <rPr>
        <b/>
        <sz val="10"/>
        <color rgb="FF000000"/>
        <rFont val="Arial"/>
        <family val="2"/>
      </rPr>
      <t>31/03/2024 (SP):</t>
    </r>
    <r>
      <rPr>
        <sz val="10"/>
        <color rgb="FF000000"/>
        <rFont val="Arial"/>
        <family val="2"/>
      </rPr>
      <t xml:space="preserve"> El proceso no reporta seguimiento.
</t>
    </r>
    <r>
      <rPr>
        <b/>
        <sz val="10"/>
        <color rgb="FF000000"/>
        <rFont val="Arial"/>
        <family val="2"/>
      </rPr>
      <t>30/06/2024 (SP):</t>
    </r>
    <r>
      <rPr>
        <sz val="10"/>
        <color rgb="FF000000"/>
        <rFont val="Arial"/>
        <family val="2"/>
      </rPr>
      <t xml:space="preserve">El proceso no reporta seguimiento.
</t>
    </r>
  </si>
  <si>
    <t xml:space="preserve">Optimizar el proceso de pagos mediante la implementación del desarrollo del aplicativo realizado en 2023. </t>
  </si>
  <si>
    <t xml:space="preserve">Optimización del Proceso de Pagos y el uso de la herramienta del programa ERP SI Capital requerido por el Subdirector Administrativo </t>
  </si>
  <si>
    <t>Seguimiento trimestral a las tareas de implementación del desarrollo del programa</t>
  </si>
  <si>
    <t>Actas de Seguimiento</t>
  </si>
  <si>
    <t>4 Reuniones de seguimiento</t>
  </si>
  <si>
    <t xml:space="preserve">4
</t>
  </si>
  <si>
    <r>
      <rPr>
        <b/>
        <sz val="10"/>
        <color rgb="FF000000"/>
        <rFont val="Arial"/>
        <family val="2"/>
      </rPr>
      <t>25/01/2024 (SP):</t>
    </r>
    <r>
      <rPr>
        <sz val="10"/>
        <color rgb="FF000000"/>
        <rFont val="Arial"/>
        <family val="2"/>
      </rPr>
      <t xml:space="preserve"> La OCI envió correo del 10/01/2024 recordando el plazo de entrega del Plan de Mejoramiento de esta oportunidad de mejora (12 de enero del 2024), el cual fue respondido el 25/01/2024. Se efectuó cargue en este PMI luego de revisión por parte de la OCI.
</t>
    </r>
    <r>
      <rPr>
        <b/>
        <sz val="10"/>
        <color rgb="FF000000"/>
        <rFont val="Arial"/>
        <family val="2"/>
      </rPr>
      <t xml:space="preserve">31/03/2024 (SP): </t>
    </r>
    <r>
      <rPr>
        <sz val="10"/>
        <color rgb="FF000000"/>
        <rFont val="Arial"/>
        <family val="2"/>
      </rPr>
      <t xml:space="preserve">El proceso no reporta seguimiento.
</t>
    </r>
    <r>
      <rPr>
        <b/>
        <sz val="10"/>
        <color rgb="FF000000"/>
        <rFont val="Arial"/>
        <family val="2"/>
      </rPr>
      <t xml:space="preserve">
30/06/2024 (SP):</t>
    </r>
    <r>
      <rPr>
        <sz val="10"/>
        <color rgb="FF000000"/>
        <rFont val="Arial"/>
        <family val="2"/>
      </rPr>
      <t>El proceso no reporta seguimiento.</t>
    </r>
  </si>
  <si>
    <t xml:space="preserve">Generar la herramienta de programación y control de vehículos. </t>
  </si>
  <si>
    <t>Aplicativo desarrollado de programación y control de vehículos.</t>
  </si>
  <si>
    <t>1 Aplicativo operativo</t>
  </si>
  <si>
    <t>1 Aplicativo en ejecución</t>
  </si>
  <si>
    <r>
      <rPr>
        <b/>
        <sz val="10"/>
        <color rgb="FF000000"/>
        <rFont val="Arial"/>
        <family val="2"/>
      </rPr>
      <t>15/01/2024</t>
    </r>
    <r>
      <rPr>
        <sz val="10"/>
        <color rgb="FF000000"/>
        <rFont val="Arial"/>
        <family val="2"/>
      </rPr>
      <t xml:space="preserve"> </t>
    </r>
    <r>
      <rPr>
        <b/>
        <sz val="10"/>
        <color rgb="FF000000"/>
        <rFont val="Arial"/>
        <family val="2"/>
      </rPr>
      <t>(EMHM).</t>
    </r>
    <r>
      <rPr>
        <sz val="10"/>
        <color rgb="FF000000"/>
        <rFont val="Arial"/>
        <family val="2"/>
      </rPr>
      <t xml:space="preserve"> La OCI envió correo del 10/01/2024 recordando el plazo de entrega del Plan de Mejoramiento de esta oportunidad de mejora (12 de enero del 2024); el proceso envió en forma oportuna el Plan de Mejoramiento definido.</t>
    </r>
  </si>
  <si>
    <t xml:space="preserve">Conformar el grupo de gestión documental al interior de la entidad de acuerdo con las normas archivísticas con el fin dar los lineamientos y desarrollar el conjunto de actividades administrativas y técnicas, tendientes a la planificación, manejo y organización de la documentación producida y recibida por UAESP, desde su origen hasta su disposición final. </t>
  </si>
  <si>
    <r>
      <rPr>
        <b/>
        <sz val="10"/>
        <color rgb="FF000000"/>
        <rFont val="Arial"/>
        <family val="2"/>
      </rPr>
      <t>25/01/2024</t>
    </r>
    <r>
      <rPr>
        <sz val="10"/>
        <color rgb="FF000000"/>
        <rFont val="Arial"/>
        <family val="2"/>
      </rPr>
      <t xml:space="preserve"> La OCI envió correo del 10/01/2024 recordando el plazo de entrega del Plan de Mejoramiento de esta oportunidad de mejora (12 de enero del 2024). El líder del Proceso informó el 25/01/2024 que estas acciones están dentro del Plan de Mejoramiento con el Archivo General de la Nación, por lo cual se manejarán y se hará seguimiento en otro instrumento. Debido a lo anterior, se asigna estado "Cerrada sin tratamiento".</t>
    </r>
  </si>
  <si>
    <t xml:space="preserve">Adjudicar la contratación de un tercero jurídico para la elaboración, aprobación y convalidación de las Tablas de Retención Documental (TRD). </t>
  </si>
  <si>
    <t xml:space="preserve">Ampliar el presupuesto asignado al proceso de gestión documental para el desarrollo de todas sus actividades. </t>
  </si>
  <si>
    <t xml:space="preserve">Adecuar sede propia para la gestión del archivo de la Entidad, que permita la administración, organización, conservación, depuración y custodia del acervo documental, y así destinar los recursos que son predestinados para arrendamiento al proceso de gestión documental  </t>
  </si>
  <si>
    <t xml:space="preserve">Culminar el proceso de aprobación y convalidación de las Tablas de Valoración Documental (TVD), como instrumento normativo para la intervención y aplicación de procesos archivísticos de los fondos documentales de la EDIS, EDIS en liquidación, UESP y UAESP con el tercero Documentos Inteligentes Contrato 774 del 2020. </t>
  </si>
  <si>
    <t xml:space="preserve">Actualizar los procedimientos del proceso de Servicio al Ciudadano  </t>
  </si>
  <si>
    <t>Actualizar el procedimiento de Servicio al Ciudadano.</t>
  </si>
  <si>
    <t>Actualización de Procedimiento</t>
  </si>
  <si>
    <t>1 Procedimiento actualizado</t>
  </si>
  <si>
    <r>
      <t xml:space="preserve">(10-10-2024 ): </t>
    </r>
    <r>
      <rPr>
        <sz val="10"/>
        <rFont val="Arial"/>
        <family val="2"/>
      </rPr>
      <t>Se realizó la actualización de los documentos en mención y se enviaron a la oficina de planeación para su respectiva aprobación (la cual se encuentra pendiente) lo anterior se hizo a través del sistema ORFEO con el siguiente número de radicado: 20247000076823</t>
    </r>
  </si>
  <si>
    <t>25/01/2024
11/10/2024</t>
  </si>
  <si>
    <r>
      <rPr>
        <b/>
        <sz val="10"/>
        <color rgb="FF000000"/>
        <rFont val="Arial"/>
        <family val="2"/>
      </rPr>
      <t>25/01/2024  (EH):</t>
    </r>
    <r>
      <rPr>
        <sz val="10"/>
        <color rgb="FF000000"/>
        <rFont val="Arial"/>
        <family val="2"/>
      </rPr>
      <t xml:space="preserve"> La OCI envió correo del 10/01/2024 recordando el plazo de entrega del Plan de Mejoramiento de esta oportunidad de mejora (12 de enero del 2024). El líder del Proceso reportó la acción el 25/01/2024.
</t>
    </r>
    <r>
      <rPr>
        <b/>
        <sz val="10"/>
        <color rgb="FF000000"/>
        <rFont val="Arial"/>
        <family val="2"/>
      </rPr>
      <t>11/10/2024 (OCL):</t>
    </r>
    <r>
      <rPr>
        <sz val="10"/>
        <color rgb="FF000000"/>
        <rFont val="Arial"/>
        <family val="2"/>
      </rPr>
      <t xml:space="preserve"> De acuerdo con la revisión del radicado No. 20247000076823 del 23 de septiembre de 2024. La OCI evidencia la solicitud de actualización de 13 documentos entre los cuales que se encuentra: "el procedimiento de Servicio al Ciudadano". Sin embargo el 26/09/2024 la OAP devuelve los documentos con el siguiente mensaje: "</t>
    </r>
    <r>
      <rPr>
        <i/>
        <sz val="10"/>
        <color rgb="FF000000"/>
        <rFont val="Arial"/>
        <family val="2"/>
      </rPr>
      <t xml:space="preserve">no se da cumplimiento al procedimiento DES-PC-11 se debe enviar para revisión inicial por email. no todos los documentos cumplen con: versión vigente del formato de procedimiento, imagen institucional, versiones actualizadas, lineamientos de accesibilidad, las tablas de aprobación no cumplen con lo indicado en el instructivo. la solicitud no da cuenta de los cambios, enviar todo por email para validación con estas recomendaciones". </t>
    </r>
    <r>
      <rPr>
        <sz val="10"/>
        <color rgb="FF000000"/>
        <rFont val="Arial"/>
        <family val="2"/>
      </rPr>
      <t xml:space="preserve">Por está razón la OCI no puede validar el cumplimiento de la acción. Por lo expuesto se procede a cerrar la acción como incumplida.
</t>
    </r>
  </si>
  <si>
    <t xml:space="preserve">Actualizar los formatos de servicio al ciudadano con la entidad actual certificadora de la ISO-9001 de 2015.  </t>
  </si>
  <si>
    <t>Documentos con marca de SGS para actualizar.</t>
  </si>
  <si>
    <t>Actualizar los documentos a que haya lugar con la nueva marca ICONTEC.</t>
  </si>
  <si>
    <t>Actualización de Procedimientos Sig. - Con nueva marca Icontec</t>
  </si>
  <si>
    <t>Documentos actualizados / Documentos programados para actualización * 100</t>
  </si>
  <si>
    <r>
      <t xml:space="preserve">(10-10-24): </t>
    </r>
    <r>
      <rPr>
        <sz val="10"/>
        <rFont val="Arial"/>
        <family val="2"/>
      </rPr>
      <t>Se realizó la actualización de los documentos en mención y se enviaron a la oficina de planeación para su respectiva aprobación (la cual se encuentra pendiente) lo anterior se hizo a través del sistema ORFEO con los siguientes números de radicado: 20247000075593-20247000076823-20247000077543
se cargan las evidencias en las respectiva carpeta.</t>
    </r>
  </si>
  <si>
    <r>
      <rPr>
        <b/>
        <sz val="10"/>
        <color rgb="FF000000"/>
        <rFont val="Arial"/>
        <family val="2"/>
      </rPr>
      <t xml:space="preserve">25/01/2024 (EH): </t>
    </r>
    <r>
      <rPr>
        <sz val="10"/>
        <color rgb="FF000000"/>
        <rFont val="Arial"/>
        <family val="2"/>
      </rPr>
      <t xml:space="preserve"> La OCI envió correo del 10/01/2024 recordando el plazo de entrega del Plan de Mejoramiento de esta oportunidad de mejora (12 de enero del 2024). El líder del Proceso reportó la acción el 25/01/2024.
</t>
    </r>
    <r>
      <rPr>
        <b/>
        <sz val="10"/>
        <color rgb="FF000000"/>
        <rFont val="Arial"/>
        <family val="2"/>
      </rPr>
      <t>11/10/2024 (OCL):</t>
    </r>
    <r>
      <rPr>
        <sz val="10"/>
        <color rgb="FF000000"/>
        <rFont val="Arial"/>
        <family val="2"/>
      </rPr>
      <t xml:space="preserve"> De acuerdo con la revisión del radicado No. 20247000076823 del 23 de septiembre de 2024. La OCI evidenció la solicitud de actualización de 13 documentos realizada por la SAF. Sin embargo el 26/09/2024 la OAP, devolvió el radicado en mención con el siguiente mensaje: "no se da cumplimiento al procedimiento DES-PC-11 se debe enviar para revisión inicial por email. no todos los documentos cumplen con: versión vigente del formato de procedimiento, imagen institucional, versiones actualizadas, lineamientos de accesibilidad, las tablas de aprobación no cumplen con lo indicado en el instructivo. la solicitud no da cuenta de los cambios, enviar todo por email para validación con estas recomendaciones".
Por está razón la OCI no puede validar el cumplimiento de la acción y se procede a cerrar la acción como incumplida.</t>
    </r>
  </si>
  <si>
    <t>Recomendación 7.1 Se recomienda organizar la información de los traslados presupuestales en el archivo Excel y en la carpeta donde se consolida la evidencia, debido a que al momento de consultar
algunas metas la información disponible no permite verificar
los movimientos presupuestales realizados ni la evidencia
completa.
Recomendación 7.3 Establecer controles de verificación de la información reportada en el SEGPLAN, sobre todo de los valores presupuestales, dado al error corregido en 1.000 millones presentado en la meta plan 278 de un periodo a otro.
Recomendación 7.7 Fortalecer los controles en el seguimiento a la ejecución
permitiendo generar alertas tempranas que conlleven a efectuar
acciones preventivas y correctivas respecto de la ejecución
presupuestal.</t>
  </si>
  <si>
    <t>Informe de auditoría OCI. Seguimiento Metas Plan de Desarrollo Distrital vigencia 2023</t>
  </si>
  <si>
    <t xml:space="preserve">Dificultad en el seguimiento de traslados presupuestales
Inconsistencias en el registro de la información  </t>
  </si>
  <si>
    <t>Actualizar el procedimiento de DES-PC-02 Formulación, actualización y seguimiento a los proyectos de inversión que incluya: 1. la actividad y el formato del seguimiento de traslados presupuestales con el fin de registrarlos en la matriz.  2. actividad para el control de seguimiento presupuestal y 3. actividad para el control de seguimiento a reservas presupuestales</t>
  </si>
  <si>
    <t>Procedimiento  Formulación, actualización y seguimiento a los proyectos de inversión actualizado</t>
  </si>
  <si>
    <t>Procedimiento  Formulación, actualización y seguimiento a los proyectos de inversión actualizado y publicado</t>
  </si>
  <si>
    <t>1/04/2024
10/04/2024
4/06/2024</t>
  </si>
  <si>
    <r>
      <rPr>
        <b/>
        <sz val="10"/>
        <rFont val="Arial"/>
        <family val="2"/>
      </rPr>
      <t xml:space="preserve">01-04-2024. </t>
    </r>
    <r>
      <rPr>
        <sz val="10"/>
        <rFont val="Arial"/>
        <family val="2"/>
      </rPr>
      <t xml:space="preserve">Se realiza el ajuste del formato de solicitud de traslados y de la matriz de traslados. Se adjunta los soportes de la matriz y el formato.
</t>
    </r>
    <r>
      <rPr>
        <b/>
        <sz val="10"/>
        <rFont val="Arial"/>
        <family val="2"/>
      </rPr>
      <t>10-04-2024.</t>
    </r>
    <r>
      <rPr>
        <sz val="10"/>
        <rFont val="Arial"/>
        <family val="2"/>
      </rPr>
      <t xml:space="preserve"> El equipo de presupuesto de la OAP realiza reunión y define la pertinencia o no de la actualización del procedimiento de DES-PC-02, dado que las modificaciones planteadas hacen referencia a los procedimientos que se encuentran en el proceso de Gestión financiera se realizaran las actualizaciones que correspondan en dicho proceso y no en el procedimiento a cargo de la OAP.
</t>
    </r>
    <r>
      <rPr>
        <b/>
        <sz val="10"/>
        <rFont val="Arial"/>
        <family val="2"/>
      </rPr>
      <t>04-06-2024</t>
    </r>
    <r>
      <rPr>
        <sz val="10"/>
        <rFont val="Arial"/>
        <family val="2"/>
      </rPr>
      <t>.La OAP realizó sesiones de trabajo los días 12, 19 y 21 de marzo y el 22 abril con la Subdirección Administrativa y Financiera con el fin de realizar la revisión y actualización de los procedimientos de programación presupuestal, ejecución y cierre presupuestal y modificaciones presupuestales. Se adjunta acta de reunión y procedimientos actualizados. Link de consulta documentos publicados, en proceso gestión financiera: https://www.uaesp.gov.co/mipg/sig.php
Se solicita cierre de la acción</t>
    </r>
  </si>
  <si>
    <t>8/02/2024
12/07/2024</t>
  </si>
  <si>
    <r>
      <rPr>
        <b/>
        <sz val="10"/>
        <color rgb="FF000000"/>
        <rFont val="Arial"/>
        <family val="2"/>
      </rPr>
      <t>08/02/2024</t>
    </r>
    <r>
      <rPr>
        <sz val="10"/>
        <color rgb="FF000000"/>
        <rFont val="Arial"/>
        <family val="2"/>
      </rPr>
      <t xml:space="preserve"> Se adopta la acción de mejora en el PMI por solicitud de la OAP mediante memorando con radicado 20241300012443 dirigido a la OAP
</t>
    </r>
    <r>
      <rPr>
        <b/>
        <sz val="10"/>
        <color rgb="FF000000"/>
        <rFont val="Arial"/>
        <family val="2"/>
      </rPr>
      <t>12/07/2024</t>
    </r>
    <r>
      <rPr>
        <sz val="10"/>
        <color rgb="FF000000"/>
        <rFont val="Arial"/>
        <family val="2"/>
      </rPr>
      <t xml:space="preserve"> Acción cerrada incumplida. El proceso adelanto las actividades pertinentes para eliminar la causa raíz, sin embargo no cumplieron con la actualización documental propuesta, ni se lo comunicaron a la OCI para realizar el ajuste en el PMI vigente. 
En reunión del día 12 de julio de 2024, el proceso estableció acciones para dar cumplimiento a la actividad, los cuales ya estaban contemplados para adelantarse en el mes de julio, con la actualización de las metas del Plan de Desarrollo Distrital.</t>
    </r>
  </si>
  <si>
    <t>Evaluar lo relacionado con la infraestructura tecnológica, particularmente en lo que concierne a la obsolescencia tecnológica, lo cual ha dado lugar a la materialización del riesgo de disponibilidad de servicios</t>
  </si>
  <si>
    <t xml:space="preserve">Informe de auditoría OCI. Evaluación Independiente al SCI vigencia 2023, Rad 20241100006203 </t>
  </si>
  <si>
    <r>
      <rPr>
        <b/>
        <sz val="10"/>
        <color rgb="FF000000"/>
        <rFont val="Arial"/>
        <family val="2"/>
      </rPr>
      <t>18/03/2024</t>
    </r>
    <r>
      <rPr>
        <sz val="10"/>
        <color rgb="FF000000"/>
        <rFont val="Arial"/>
        <family val="2"/>
      </rPr>
      <t xml:space="preserve">: Se presentó correo por parte del proceso de OTIC para el tratamiento del hallazgo, toda vez que este ya se encuentra en el marco de la auditoría de MSPI. </t>
    </r>
    <r>
      <rPr>
        <b/>
        <i/>
        <sz val="10"/>
        <color rgb="FF000000"/>
        <rFont val="Arial"/>
        <family val="2"/>
      </rPr>
      <t>Se recomienda cierre del hallazgo.</t>
    </r>
  </si>
  <si>
    <t>Según verificación en el SECOP II, con relación al Convenio UAESP-821-2022, se evidenció que no hay registro de documentos que den cuenta de la ejecución del convenio, sólo se evidenció el acta de inicio, pero no el documento de  designación de supervisión contemplado en los lineamientos internos de la entidad. Lo anterior connota un potencial riesgo en cuanto al debido control y vigilancia de la Entidad sobre este convenio</t>
  </si>
  <si>
    <t>Informe - Auditoría gestión contractual misional - Memorando 20241100017403</t>
  </si>
  <si>
    <t>Omisión en el cargue de documento relacionado con la designación de supervisor  en seco II</t>
  </si>
  <si>
    <t>Publicar  el formato de designación de supervisor al Seco II del Convenio Interadministrativo 821 de 2022</t>
  </si>
  <si>
    <t>Publicación formato</t>
  </si>
  <si>
    <t xml:space="preserve">
Formato cargado al SECOP II </t>
  </si>
  <si>
    <r>
      <t xml:space="preserve">Se efectuó la publicación en el SECOP II del formato designación de supervisor de contrato o convenio, del convenio Interadministrativo 821 de 2022. Se adjunta pantalla que acredita el desarrollo de la actividad. </t>
    </r>
    <r>
      <rPr>
        <b/>
        <sz val="10"/>
        <rFont val="Arial"/>
        <family val="2"/>
      </rPr>
      <t>CONCLUSIÓN</t>
    </r>
    <r>
      <rPr>
        <sz val="10"/>
        <rFont val="Arial"/>
        <family val="2"/>
      </rPr>
      <t>. Teniendo en cuenta que se ejecutó la actividad a la cual se comprometió la SAL, se solicita a la OCI valorar el cierre de la observación y de su acción.</t>
    </r>
  </si>
  <si>
    <t>15/03/2024
26/03/2024</t>
  </si>
  <si>
    <r>
      <rPr>
        <b/>
        <sz val="10"/>
        <color rgb="FF000000"/>
        <rFont val="Arial"/>
        <family val="2"/>
      </rPr>
      <t xml:space="preserve">15/03/2024 (EJBC). </t>
    </r>
    <r>
      <rPr>
        <sz val="10"/>
        <color rgb="FF000000"/>
        <rFont val="Arial"/>
        <family val="2"/>
      </rPr>
      <t xml:space="preserve">Se registra la acción en el PMI. El proceso reportó el plan de mejoramiento oportunamente. La OCI revisó la formulación de la acción, y la determinó adecuada.
</t>
    </r>
    <r>
      <rPr>
        <b/>
        <sz val="10"/>
        <color rgb="FF000000"/>
        <rFont val="Arial"/>
        <family val="2"/>
      </rPr>
      <t xml:space="preserve">26/03/2024 (EJBC). </t>
    </r>
    <r>
      <rPr>
        <sz val="10"/>
        <color rgb="FF000000"/>
        <rFont val="Arial"/>
        <family val="2"/>
      </rPr>
      <t>Según la autoevaluación del proceso responsable, la acción se encuentra cumplida y, por lo tanto, se solicita su cierre; como evidencia, el proceso presenta lo siguiente: documento pdf denominado "Cargue formato desig superv 821-2022", en el cual se evidencia el  cargue del formato de designación de supervisión en el SECOP. De acuerdo con las evidencias observadas, se verificó lo manifestado por el proceso. Conforme al análisis y verificación correspondiente, se establece que el indicador y la acción se han cumplido, motivo por el cual, procede el cierre de la acción.</t>
    </r>
  </si>
  <si>
    <t>Ausencia en el seguimiento del convenio por falta de información  en  relación con la designación  de la Supervisión.</t>
  </si>
  <si>
    <t>Realizar  una  mesa de trabajo entre las áreas responsables de la supervisión del Convenio UAESP-821-2022 para revisar el estado actual del convenio y generar los compromisos para la adecuada ejecución, supervisión y seguimiento.</t>
  </si>
  <si>
    <t>Mesa de trabajo</t>
  </si>
  <si>
    <t>(Mesa de trabajo programada/mesa de Trabajo ejecutada)*100%</t>
  </si>
  <si>
    <t>26-06-2024
20-08-2024</t>
  </si>
  <si>
    <t xml:space="preserve">• Se realiza mesa de trabajo para revisar el convenio 821 entre la Subdirección de Disposición Final y la Subdirección de Aprovechamiento, donde se revisaron las cláusulas del convenio y se tomaron las primeras acciones.
• Se realiza segunda mesa donde se revisan compromisos, seguimiento a los avances y que contratos se han suscrito a partir del convenio, se realizan nuevos compromisos para solicitar a Aguas de Bogotá convocar reunión del comité.
</t>
  </si>
  <si>
    <t>15/03/2024
10/09/2024</t>
  </si>
  <si>
    <r>
      <rPr>
        <b/>
        <sz val="10"/>
        <color rgb="FF000000"/>
        <rFont val="Arial"/>
        <family val="2"/>
      </rPr>
      <t xml:space="preserve">15/03/2024 (EJBC). </t>
    </r>
    <r>
      <rPr>
        <sz val="10"/>
        <color rgb="FF000000"/>
        <rFont val="Arial"/>
        <family val="2"/>
      </rPr>
      <t xml:space="preserve">Se registra la acción en el PMI. El proceso reportó el plan de mejoramiento oportunamente. La OCI revisó la formulación de la acción, y la determinó adecuada.
</t>
    </r>
    <r>
      <rPr>
        <b/>
        <sz val="10"/>
        <color rgb="FF000000"/>
        <rFont val="Arial"/>
        <family val="2"/>
      </rPr>
      <t>10/09/2024 (EJBC).</t>
    </r>
    <r>
      <rPr>
        <sz val="10"/>
        <color rgb="FF000000"/>
        <rFont val="Arial"/>
        <family val="2"/>
      </rPr>
      <t xml:space="preserve"> El Proceso manifestó la realización de dos mesas de trabajo para la revisión del Convenio 821 entre la Subdirección de Disposición Final y la Subdirección de Aprovechamiento, en donde se revisaron las cláusulas del convenio y se tomaron las primeras acciones. Como soporte, presentó dos actas de reunión. De acuerdo con las evidencias observadas, se verificó lo manifestado por el proceso. Conforme al análisis y verificación correspondiente, se establece que el indicador y la acción se han cumplido, motivo por el cual, procede el cierre de la acción.</t>
    </r>
  </si>
  <si>
    <t>En cuanto a las auditorias internas conviene que se fortalezca la manera como se define el programa de auditoria con base en los lineamientos de la ISO 19011</t>
  </si>
  <si>
    <t>Informe del ICONTEC  de Auditoria de Seguimiento a la ISO 9001:2015</t>
  </si>
  <si>
    <r>
      <t>Se tiene una matriz general de Universo de Auditorías sobre la priorización de ejercicios de auditoria a incluir en el Plan Anual de Auditorias de la Oficina de Control Interno, dentro del cual se encuentran la auditoria interna al sistema de gestión de calidad, sin embargo propiamente para la auditoría al sistema de gestión de calidad no se ha documentado un instrumento que permita evidenciar los aspectos a tener en cuenta en la construcción del programa de las auditorias de calidad ISO 9001 según lo especificado</t>
    </r>
    <r>
      <rPr>
        <b/>
        <sz val="10"/>
        <rFont val="Arial"/>
        <family val="2"/>
      </rPr>
      <t xml:space="preserve"> </t>
    </r>
    <r>
      <rPr>
        <sz val="10"/>
        <rFont val="Arial"/>
        <family val="2"/>
      </rPr>
      <t>en la norma</t>
    </r>
    <r>
      <rPr>
        <b/>
        <sz val="10"/>
        <rFont val="Arial"/>
        <family val="2"/>
      </rPr>
      <t xml:space="preserve"> ISO 19011</t>
    </r>
    <r>
      <rPr>
        <sz val="10"/>
        <rFont val="Arial"/>
        <family val="2"/>
      </rPr>
      <t xml:space="preserve"> Directrices para la auditoria a Sistemas de gestión.</t>
    </r>
  </si>
  <si>
    <t xml:space="preserve">Crear un documento que permita evidenciar los aspectos para la definición del Programa de auditoria según el numeral  5 de la norma ISO 19011 </t>
  </si>
  <si>
    <t>Documento Creado</t>
  </si>
  <si>
    <t>Documento que incluya aspectos de la ISO 19011 para el programa de auditoria/Documento programado</t>
  </si>
  <si>
    <r>
      <t xml:space="preserve">25/09/2024 </t>
    </r>
    <r>
      <rPr>
        <sz val="10"/>
        <color rgb="FF000000"/>
        <rFont val="Arial"/>
        <family val="2"/>
      </rPr>
      <t>Se comunica la propuesta con el nombre Programa de Auditoria UAESP - Propuesta OCI, aprobada por la jefatura.</t>
    </r>
  </si>
  <si>
    <t>4/04/2024
4/10/2024</t>
  </si>
  <si>
    <r>
      <rPr>
        <b/>
        <sz val="10"/>
        <color rgb="FF000000"/>
        <rFont val="Arial"/>
        <family val="2"/>
      </rPr>
      <t xml:space="preserve">04/04/2024 EMHM </t>
    </r>
    <r>
      <rPr>
        <sz val="10"/>
        <color rgb="FF000000"/>
        <rFont val="Arial"/>
        <family val="2"/>
      </rPr>
      <t xml:space="preserve">El proceso reportó plan de mejoramiento dentro del término mediante correo electrónico remitido a OAP
</t>
    </r>
    <r>
      <rPr>
        <b/>
        <sz val="10"/>
        <color rgb="FF000000"/>
        <rFont val="Arial"/>
        <family val="2"/>
      </rPr>
      <t>4/10/2024 JAG:</t>
    </r>
    <r>
      <rPr>
        <sz val="10"/>
        <color rgb="FF000000"/>
        <rFont val="Arial"/>
        <family val="2"/>
      </rPr>
      <t xml:space="preserve"> Acción cerrada cumplida, El proceso reporta la creación de un documento que permite evidenciar los aspectos del programa de auditoría en el marco de la norma ISO 19011, dando cumplimiento a la acción propuesta en el PMI.</t>
    </r>
  </si>
  <si>
    <t>No se evidenció correspondencia de total de equipos entre el proceso 
de OTIC y Apoyo Logístico. Se llevan diferentes sistemas de 
información para la gestión de computadores que no están 
sincronizados.</t>
  </si>
  <si>
    <t>Resultado de la Evaluación de Derechos de Autor -UAESP (Hardware y Software) Rad 20241100024443</t>
  </si>
  <si>
    <t>Falta de coordinación e información entre la Oficina TIC y Apoyo Logistico.</t>
  </si>
  <si>
    <t>Realizar 3 reuniones en el año para verficiar la infromación en los sistemas de información.</t>
  </si>
  <si>
    <t>Reuniones trimestrales</t>
  </si>
  <si>
    <t>3 Reuniones de seguimiento en el año</t>
  </si>
  <si>
    <t xml:space="preserve">  Oficina de Tecnología de la Información y las Comunicaciones</t>
  </si>
  <si>
    <t>16/07/2024
12/09/2024</t>
  </si>
  <si>
    <r>
      <rPr>
        <b/>
        <sz val="10"/>
        <color theme="1"/>
        <rFont val="Arial"/>
        <family val="2"/>
      </rPr>
      <t>16/07/2024</t>
    </r>
    <r>
      <rPr>
        <sz val="10"/>
        <color theme="1"/>
        <rFont val="Arial"/>
        <family val="2"/>
      </rPr>
      <t xml:space="preserve">: Se realiza la primera reunión entre OTIC y SAF el día xx/xx/2024, se establecen actividades y evisión del estado actual y las futuras acciones para consolidar el inventaio de equipos de computo. Continua en proceso.
</t>
    </r>
    <r>
      <rPr>
        <b/>
        <sz val="10"/>
        <color theme="1"/>
        <rFont val="Arial"/>
        <family val="2"/>
      </rPr>
      <t xml:space="preserve">12/09/2024: </t>
    </r>
    <r>
      <rPr>
        <sz val="10"/>
        <color theme="1"/>
        <rFont val="Arial"/>
        <family val="2"/>
      </rPr>
      <t xml:space="preserve">Al momento de este seguimiento ya se realizaron las 3 reuniones propuestas para conciliar inventarios entre la OTIC y SAF. No obstante a lo anterior, la Oficina TIC y SAF continúan en reuniones periódicas y actividades para cerrar la brecha en los inventarios como consta en las actas. Por lo anterior, se solicita el cierre de la acción.
</t>
    </r>
  </si>
  <si>
    <t>15/05/2024
30/05/2024
17/07/2024
19/09/2024</t>
  </si>
  <si>
    <r>
      <rPr>
        <b/>
        <sz val="10"/>
        <rFont val="Arial"/>
        <family val="2"/>
      </rPr>
      <t>15/05/2024 - LMVL</t>
    </r>
    <r>
      <rPr>
        <sz val="10"/>
        <rFont val="Arial"/>
        <family val="2"/>
      </rPr>
      <t xml:space="preserve">: A la fecha de seguimiento el proceso no ha presentado el respectivo plan de mejoramiento.
</t>
    </r>
    <r>
      <rPr>
        <b/>
        <sz val="10"/>
        <rFont val="Arial"/>
        <family val="2"/>
      </rPr>
      <t>30/05/2024-LMVL:</t>
    </r>
    <r>
      <rPr>
        <sz val="10"/>
        <rFont val="Arial"/>
        <family val="2"/>
      </rPr>
      <t xml:space="preserve"> La Oficina de Control Interno recibe el Plan de Mejoramiento por parte del proceso y lo incorpora a la matriz de Plan de Mejoramiento Institucional PMI.
</t>
    </r>
    <r>
      <rPr>
        <b/>
        <sz val="10"/>
        <rFont val="Arial"/>
        <family val="2"/>
      </rPr>
      <t xml:space="preserve">
17/07/2024- LMVL</t>
    </r>
    <r>
      <rPr>
        <sz val="10"/>
        <rFont val="Arial"/>
        <family val="2"/>
      </rPr>
      <t xml:space="preserve">: Para este seguimiento el proceso  reporta avance con reunión con SAF(acta 1 SEGUIMIENTO DE VERIFICACIÓN CANTIDAD DE EQUIPOS DE COMPUTO OTIC -ALMACEN (1-2024 de mayo 17 de 2024), como se encuentra en fecha de vigencia se realizará control en el próximo seguimiento. </t>
    </r>
    <r>
      <rPr>
        <b/>
        <i/>
        <sz val="10"/>
        <rFont val="Arial"/>
        <family val="2"/>
      </rPr>
      <t>Continua en proceso.</t>
    </r>
    <r>
      <rPr>
        <sz val="10"/>
        <rFont val="Arial"/>
        <family val="2"/>
      </rPr>
      <t xml:space="preserve">
</t>
    </r>
    <r>
      <rPr>
        <b/>
        <sz val="10"/>
        <rFont val="Arial"/>
        <family val="2"/>
      </rPr>
      <t>19/09/2024-LMVL:</t>
    </r>
    <r>
      <rPr>
        <sz val="10"/>
        <rFont val="Arial"/>
        <family val="2"/>
      </rPr>
      <t xml:space="preserve"> Se evidenció para este seguimiento el cumplimiento de las tres reuniones con el proceso de Apoyo logístico, se evidenciaron actas de mayo,julio,agosto respectivamente. Se recomienda cierre del hallazgo</t>
    </r>
  </si>
  <si>
    <t>Diferencias encontradas entre lo licenciado y lo instalado (con contratos, 
convenios o licencias de código abierto).</t>
  </si>
  <si>
    <t>Desactualización de la herramienta GLPI. Esta desactualización conduce a un rendimiento deficiente del agente instalado en los hosts, lo que a su vez genera problemas de reporte tardío o inexacto.</t>
  </si>
  <si>
    <t>Actualización de la herramienta GLPI a una versión con soporte o vigente y depuración de la información recolectada por el agente instalado en los Host verificando que no existan un mayor numero de instalaciones de software adquirido legalmente por la Entidad, en los casos que se requiera, se realizará la depuración y verificación manual.</t>
  </si>
  <si>
    <t>Índice de Conformidad de Licencias en Hosts - ICLH</t>
  </si>
  <si>
    <t>[(Cantidad de software instalados en los hosts del licenciamiento adquirido por la Entidad) / (Número total de licencias licenciadas adquiridas o compradas por la Entidad)] * 100</t>
  </si>
  <si>
    <t>≤ 100%</t>
  </si>
  <si>
    <r>
      <rPr>
        <b/>
        <sz val="10"/>
        <color theme="1"/>
        <rFont val="Arial"/>
        <family val="2"/>
      </rPr>
      <t>16/07/2024</t>
    </r>
    <r>
      <rPr>
        <sz val="10"/>
        <color theme="1"/>
        <rFont val="Arial"/>
        <family val="2"/>
      </rPr>
      <t>: Continua en proceso</t>
    </r>
  </si>
  <si>
    <t>15/05/2024
30/05/2024</t>
  </si>
  <si>
    <r>
      <rPr>
        <b/>
        <sz val="10"/>
        <rFont val="Arial"/>
        <family val="2"/>
      </rPr>
      <t>15/05/2024 LMVL</t>
    </r>
    <r>
      <rPr>
        <sz val="10"/>
        <rFont val="Arial"/>
        <family val="2"/>
      </rPr>
      <t xml:space="preserve">: A la fecha de seguimiento el proceso no ha presentado el respectivo plan de mejoramiento.
</t>
    </r>
    <r>
      <rPr>
        <b/>
        <sz val="10"/>
        <rFont val="Arial"/>
        <family val="2"/>
      </rPr>
      <t>30/05/2024-LMVL:</t>
    </r>
    <r>
      <rPr>
        <sz val="10"/>
        <rFont val="Arial"/>
        <family val="2"/>
      </rPr>
      <t xml:space="preserve"> La Oficina de Control Interno recibe el Plan de Mejoramiento por parte del proceso y lo incorpora a la matriz de Plan de Mejoramiento Institucional PMI</t>
    </r>
  </si>
  <si>
    <t>Hay una diferencia no debidamente soportada entre la cantidad de 
equipos propiedad de la entidad reportados para esta auditoria en 2024
(852 equipos de cómputo) respecto de la vigencia de 2023 (976 equipos 
de cómputo)</t>
  </si>
  <si>
    <t>Variación de equipos de la entidad que se presentan por adquisiciones y retiro del servicio para proceso de baja.</t>
  </si>
  <si>
    <t>Validar el total de equipos, que se encuentran para baja y los que se encuentran en servicio.</t>
  </si>
  <si>
    <t>Gestión de baja de bienes</t>
  </si>
  <si>
    <t>Total de bienes dados de baja</t>
  </si>
  <si>
    <t>16/07/2024
05/09/2024</t>
  </si>
  <si>
    <r>
      <rPr>
        <b/>
        <sz val="10"/>
        <color theme="1"/>
        <rFont val="Arial"/>
        <family val="2"/>
      </rPr>
      <t>16/07/2024</t>
    </r>
    <r>
      <rPr>
        <sz val="10"/>
        <color theme="1"/>
        <rFont val="Arial"/>
        <family val="2"/>
      </rPr>
      <t xml:space="preserve">: Continua en proceso
</t>
    </r>
    <r>
      <rPr>
        <b/>
        <sz val="10"/>
        <color theme="1"/>
        <rFont val="Arial"/>
        <family val="2"/>
      </rPr>
      <t>5/09/2024:</t>
    </r>
    <r>
      <rPr>
        <sz val="10"/>
        <color theme="1"/>
        <rFont val="Arial"/>
        <family val="2"/>
      </rPr>
      <t xml:space="preserve"> Por medio del comité de sostenibilidad contable se dio autorización de la baja de 18 equipos de computo</t>
    </r>
  </si>
  <si>
    <t>15/05/2024
30/05/2024
06/09/2024</t>
  </si>
  <si>
    <r>
      <rPr>
        <b/>
        <sz val="10"/>
        <rFont val="Arial"/>
        <family val="2"/>
      </rPr>
      <t>15/05/2024 LMVL</t>
    </r>
    <r>
      <rPr>
        <sz val="10"/>
        <rFont val="Arial"/>
        <family val="2"/>
      </rPr>
      <t xml:space="preserve">: A la fecha de seguimiento el proceso no ha presentado el respectivo plan de mejoramiento.
</t>
    </r>
    <r>
      <rPr>
        <b/>
        <sz val="10"/>
        <rFont val="Arial"/>
        <family val="2"/>
      </rPr>
      <t>30/05/2024-LMVL</t>
    </r>
    <r>
      <rPr>
        <sz val="10"/>
        <rFont val="Arial"/>
        <family val="2"/>
      </rPr>
      <t xml:space="preserve">: La Oficina de Control Interno recibe el Plan de Mejoramiento por parte del proceso y lo incorpora a la matriz de Plan de Mejoramiento Institucional PMI.
</t>
    </r>
    <r>
      <rPr>
        <b/>
        <sz val="10"/>
        <rFont val="Arial"/>
        <family val="2"/>
      </rPr>
      <t>06/09/2024</t>
    </r>
    <r>
      <rPr>
        <sz val="10"/>
        <rFont val="Arial"/>
        <family val="2"/>
      </rPr>
      <t xml:space="preserve"> - LMVL: Se evidenció acta de reunión de comité de sostenibilidad contable de fecha de mayo y en el punto 3 se tiene  Proyecto de Baja de Bienes Almacén. </t>
    </r>
    <r>
      <rPr>
        <i/>
        <sz val="10"/>
        <rFont val="Arial"/>
        <family val="2"/>
      </rPr>
      <t>Continúa en proceso.</t>
    </r>
  </si>
  <si>
    <t>Es importante que se puedan establecer indicadores que apoyen la mejora del sistema de gestión de calidad ya que los actuales tienen enfoque de cumplimiento, lo que no permite evaluar el aporte a la mejora.</t>
  </si>
  <si>
    <t>Informe de auditoría de sistemas de gestión- Icontec</t>
  </si>
  <si>
    <t>Debilidad en la identificación de indicadores de impacto o eficiencia</t>
  </si>
  <si>
    <t>Realizar una capacitación a todas las dependencias con el fin de fortalecer los conocimientos en la formulación de indicadores de gestión</t>
  </si>
  <si>
    <t>Capacitación de indicadores de gestión</t>
  </si>
  <si>
    <t>capacitación realizada/capacitación programada</t>
  </si>
  <si>
    <t>numero</t>
  </si>
  <si>
    <t>02/05/2024
02/06/2024</t>
  </si>
  <si>
    <r>
      <rPr>
        <b/>
        <sz val="10"/>
        <rFont val="Arial"/>
        <family val="2"/>
      </rPr>
      <t xml:space="preserve">02-05-2024. </t>
    </r>
    <r>
      <rPr>
        <sz val="10"/>
        <rFont val="Arial"/>
        <family val="2"/>
      </rPr>
      <t xml:space="preserve">El día 19 de abril se realizó la capacitación del procedimiento y herramientas de registro y seguimiento de indicadores de gestión. Se adjunta lista de asistencia, link de la presentación: 
</t>
    </r>
    <r>
      <rPr>
        <b/>
        <sz val="10"/>
        <rFont val="Arial"/>
        <family val="2"/>
      </rPr>
      <t>02-06-2024.</t>
    </r>
    <r>
      <rPr>
        <sz val="10"/>
        <rFont val="Arial"/>
        <family val="2"/>
      </rPr>
      <t xml:space="preserve"> El día 3 de mayo se desarrolló capacitación a todos los procesos (enlaces) relacionada con la formulación de indicadores, enfoncando la misma en indicadores de producto.
Se solicita cierre de la acción</t>
    </r>
  </si>
  <si>
    <t>8/05/2024
11/07/2024</t>
  </si>
  <si>
    <r>
      <t xml:space="preserve">8/05/2024 JAG: </t>
    </r>
    <r>
      <rPr>
        <sz val="10"/>
        <color rgb="FF000000"/>
        <rFont val="Arial"/>
        <family val="2"/>
      </rPr>
      <t>Se adopta la acción en el Plan de mejoramiento remitido por correo electrónico a la OCI con fecha del 4 de abril de 2024</t>
    </r>
    <r>
      <rPr>
        <b/>
        <sz val="10"/>
        <color rgb="FF000000"/>
        <rFont val="Arial"/>
        <family val="2"/>
      </rPr>
      <t xml:space="preserve">
11/07/2024: </t>
    </r>
    <r>
      <rPr>
        <sz val="10"/>
        <color rgb="FF000000"/>
        <rFont val="Arial"/>
        <family val="2"/>
      </rPr>
      <t>Acción cumplida. Se evidencia el cumplimiento de la actividad propuesta por el proceso, con las presentaciones, listados de asistencia y fotografías de las capacitaciones llevadas a cabo los días 12 de abril y 02 de mayo de 2024,</t>
    </r>
  </si>
  <si>
    <t>Realizar la revisión de los indicadores de gestión para identificar aquellos que se puedan reformular como indicadores de impacto o de eficiencia</t>
  </si>
  <si>
    <t>Reformulación de los indicadores de gestión priorizados</t>
  </si>
  <si>
    <t>Indicadores de gestión reformulados/ indicadores de gestión priorizados</t>
  </si>
  <si>
    <t>2/05/2024
31/07/2024</t>
  </si>
  <si>
    <r>
      <rPr>
        <b/>
        <sz val="10"/>
        <rFont val="Arial"/>
        <family val="2"/>
      </rPr>
      <t xml:space="preserve">02-05-2024. </t>
    </r>
    <r>
      <rPr>
        <sz val="10"/>
        <rFont val="Arial"/>
        <family val="2"/>
      </rPr>
      <t xml:space="preserve">En el mes de marzo se preparó y presentó a la jefe de la OAP el análisis de indicadores a través del cual se identifican las prioridades de intervención. Se adjunta matriz de análisis.
</t>
    </r>
    <r>
      <rPr>
        <b/>
        <sz val="10"/>
        <rFont val="Arial"/>
        <family val="2"/>
      </rPr>
      <t>31-07-2024.</t>
    </r>
    <r>
      <rPr>
        <sz val="10"/>
        <rFont val="Arial"/>
        <family val="2"/>
      </rPr>
      <t xml:space="preserve"> Se cuenta con la versión final del tablero de indicadores que detalla el estado de ajustado, modificado, incorporado  o eliminado de acuerdo con la solicitud remitida por los procesos mediante acta de reunión. Asi mismo, el informe de segunda linea de defensa para el II trimestre del año incluye el informe final del plan de intervención de indicadores en donde se detalla a través de un cuadro resumen el resultado final de la intervención y la cantidad final de indicadores por tipo y por procesos.
Link evidencias: https://uaespdc.sharepoint.com/:f:/s/EQUIPOOAP266/Eiaufr7yoe1HuJqKKtSODjABVvLf54WcWEL2fUtDsWeZxA?e=Gt0GTK
Se solicita cierre de la acción
</t>
    </r>
  </si>
  <si>
    <t>8/05/2024
12/08/2024</t>
  </si>
  <si>
    <r>
      <t xml:space="preserve">8/05/2024 JAG: </t>
    </r>
    <r>
      <rPr>
        <sz val="10"/>
        <color rgb="FF000000"/>
        <rFont val="Arial"/>
        <family val="2"/>
      </rPr>
      <t>Se adopta la acción en el Plan de mejoramiento remitido por correo electrónico a la OCI con fecha del 4 de abril de 2024</t>
    </r>
    <r>
      <rPr>
        <b/>
        <sz val="10"/>
        <color rgb="FF000000"/>
        <rFont val="Arial"/>
        <family val="2"/>
      </rPr>
      <t xml:space="preserve">
12/08/2024 JAG: </t>
    </r>
    <r>
      <rPr>
        <sz val="10"/>
        <color rgb="FF000000"/>
        <rFont val="Arial"/>
        <family val="2"/>
      </rPr>
      <t>Acción cerrada cumplida. El proceso realizó la revisión de los indicadores de gestión y realizaron los ajustes con los procesos para actualizar la batería de indicadores de la entidad</t>
    </r>
  </si>
  <si>
    <t>Realizar mesas de trabajo con las dependencias con el fin de guiarlas hacia la formulación de indicadores de impacto o eficiencia</t>
  </si>
  <si>
    <t>Mesas de trabajo para fortalecer los conocimientos en la formulación de indicadores de gestión</t>
  </si>
  <si>
    <t>Mesas de trabajo realizadas/mesas de trabajo programadas</t>
  </si>
  <si>
    <r>
      <rPr>
        <b/>
        <sz val="10"/>
        <rFont val="Arial"/>
        <family val="2"/>
      </rPr>
      <t>04-06-2024.</t>
    </r>
    <r>
      <rPr>
        <sz val="10"/>
        <rFont val="Arial"/>
        <family val="2"/>
      </rPr>
      <t xml:space="preserve">  Entre el 21 y el 31 de mayo se adelantaron las mesas de trabajo con los 16 procesos, con el fin de conocer los resultados de los análisis adelantados por cada uno de ellos a los indicadores de su proceso y dar a conocer las observaciones de parte de la OAP; se establecieron compromisos de ajuste, modificación o eliminación, que quedaron consignados en las respectivas actas.
Se solicita cierre de la acción</t>
    </r>
  </si>
  <si>
    <r>
      <t xml:space="preserve">8/05/2024 JAG: </t>
    </r>
    <r>
      <rPr>
        <sz val="10"/>
        <color rgb="FF000000"/>
        <rFont val="Arial"/>
        <family val="2"/>
      </rPr>
      <t>Se adopta la acción en el Plan de mejoramiento remitido por correo electrónico a la OCI con fecha del 4 de abril de 2024</t>
    </r>
    <r>
      <rPr>
        <b/>
        <sz val="10"/>
        <color rgb="FF000000"/>
        <rFont val="Arial"/>
        <family val="2"/>
      </rPr>
      <t xml:space="preserve">
11/07/2024: </t>
    </r>
    <r>
      <rPr>
        <sz val="10"/>
        <color rgb="FF000000"/>
        <rFont val="Arial"/>
        <family val="2"/>
      </rPr>
      <t>Acción cumplida. Se evidencia el cumplimiento de la actividad propuesta por el proceso, con las actas realizadas con los procesos entre el 21 y el 31 de mayo.</t>
    </r>
  </si>
  <si>
    <t xml:space="preserve">Realizar la socialización del tablero general de indicadores producto de la reformulación de los indicadores intervenidos </t>
  </si>
  <si>
    <t>Socialización del tablero general de indicadores publicado y actualizado</t>
  </si>
  <si>
    <t>socialización realizada/socialización programada</t>
  </si>
  <si>
    <t>10/07/2024
31/07/2024</t>
  </si>
  <si>
    <r>
      <t xml:space="preserve">10-07-2024.  </t>
    </r>
    <r>
      <rPr>
        <sz val="10"/>
        <rFont val="Arial"/>
        <family val="2"/>
      </rPr>
      <t>De acuerdo con los compromisos establecidos durante las sesiones individuales, los procesos remitieron las hojas de vida de los indicadores con las acciones consideradas definidas por los líderes de proceso - ajuste, modificación, eliminación o formulación.</t>
    </r>
    <r>
      <rPr>
        <b/>
        <sz val="10"/>
        <rFont val="Arial"/>
        <family val="2"/>
      </rPr>
      <t xml:space="preserve">
31/07/2024. </t>
    </r>
    <r>
      <rPr>
        <sz val="10"/>
        <rFont val="Arial"/>
        <family val="2"/>
      </rPr>
      <t>Se realizó la solicitud de publicación y socialización de la actualización del tablero de indicadores a los enlaces mediante correo electrónico.</t>
    </r>
    <r>
      <rPr>
        <b/>
        <sz val="10"/>
        <rFont val="Arial"/>
        <family val="2"/>
      </rPr>
      <t xml:space="preserve"> 
</t>
    </r>
    <r>
      <rPr>
        <sz val="10"/>
        <rFont val="Arial"/>
        <family val="2"/>
      </rPr>
      <t>Link evidencias: https://uaespdc.sharepoint.com/:f:/s/EQUIPOOAP266/Eiscu7BENC9IoK1oVaYzzzQBLZKCb_EyvhO2Iwat4FxB9g?e=AaOyVU</t>
    </r>
    <r>
      <rPr>
        <b/>
        <sz val="10"/>
        <rFont val="Arial"/>
        <family val="2"/>
      </rPr>
      <t xml:space="preserve">
</t>
    </r>
    <r>
      <rPr>
        <sz val="10"/>
        <rFont val="Arial"/>
        <family val="2"/>
      </rPr>
      <t>Se solicita cierre de la acción</t>
    </r>
  </si>
  <si>
    <r>
      <rPr>
        <b/>
        <sz val="10"/>
        <color rgb="FF000000"/>
        <rFont val="Arial"/>
        <family val="2"/>
      </rPr>
      <t xml:space="preserve">8/05/2024 JAG: </t>
    </r>
    <r>
      <rPr>
        <sz val="10"/>
        <color rgb="FF000000"/>
        <rFont val="Arial"/>
        <family val="2"/>
      </rPr>
      <t xml:space="preserve">Se adopta la acción en el Plan de mejoramiento remitido por correo electrónico a la OCI con fecha del 4 de abril de 2024
</t>
    </r>
    <r>
      <rPr>
        <b/>
        <sz val="10"/>
        <color rgb="FF000000"/>
        <rFont val="Arial"/>
        <family val="2"/>
      </rPr>
      <t xml:space="preserve">
12/08/2024 JAG:</t>
    </r>
    <r>
      <rPr>
        <sz val="10"/>
        <color rgb="FF000000"/>
        <rFont val="Arial"/>
        <family val="2"/>
      </rPr>
      <t xml:space="preserve"> Acción cerrada cumplida. El proceso realizó la publicación y socialización de los indicadores a los enlaces del SIG por correo electrónico del día 31 de julio de 2024. Se recomienda aumentar el alcance de la socialización y compartirla a toda la entidad.</t>
    </r>
  </si>
  <si>
    <t>Diagnóstico para el Cumplimiento de la Ley 1581 - Primera Perspectiva con Base en la Guía de la SIC.
11. Gestión de encargados del tratamiento
Al revisar las reuniones llevadas a cabo por TH y actividades realizadas por terceros, esta oficina evidenció que algunas empresas están recopilando datos personales sin cumplir con los requisitos legales necesarios para actuar como encargados del tratamiento de datos personales, ver Anexo 2 - Evidencias.
En los siguientes enlaces se puede acceder a algunos de los formularios para la captura de datos personales enviados por terceros:
- Charla Dime en qué inviertes y te diré si puedes 25/10/2023: enlace - formulario
- Charla de selección, uso y reposición de elementos de protección personal, 20/10/2023: enlace-formulario</t>
  </si>
  <si>
    <t>20241100036183 Resultado de la evaluación al cumplimiento de la UAESP a la Ley 1581 de 2012 sobre protección de datos personales, para el periodo abril 2023 a marzo 2024.</t>
  </si>
  <si>
    <t>No se trasladan los lineamientos institucionales y de Ley a los terceros asociados a través del Proceso de Gestión del Talento Humano</t>
  </si>
  <si>
    <t>Procedimiento de suscripción de convenios y alianzas estratégicas con inclusión de lineamientos de operación frente a la confidencialidad de la información y tratamiento de datos personales.</t>
  </si>
  <si>
    <t xml:space="preserve">Procedimiento de convenios y alianzas estratégicas </t>
  </si>
  <si>
    <t>Un procedimiento de convenios y alianzas estratégicas publicado</t>
  </si>
  <si>
    <t>22/07/2024
03/09/2024</t>
  </si>
  <si>
    <r>
      <t xml:space="preserve">22-07-2024: </t>
    </r>
    <r>
      <rPr>
        <sz val="10"/>
        <rFont val="Arial"/>
        <family val="2"/>
      </rPr>
      <t xml:space="preserve">Se entrega un protocolo borrador, con el aval del proceso de bienestar, para ser revisado por Stefanny Hernandez, una vez se encuentre revisado se enviará a la Lider para VoBo y pasará a una segunda revision por parte de la profesional correspondiente de calidad.
</t>
    </r>
    <r>
      <rPr>
        <b/>
        <sz val="10"/>
        <rFont val="Arial"/>
        <family val="2"/>
      </rPr>
      <t>03-09-2024:</t>
    </r>
    <r>
      <rPr>
        <sz val="10"/>
        <rFont val="Arial"/>
        <family val="2"/>
      </rPr>
      <t xml:space="preserve"> El documento está en construcción se encuentra en revisión para aprobación y cargue en el SIG, se adjunta borrador proyectado.</t>
    </r>
  </si>
  <si>
    <t>10/05/2024
16/09/2024</t>
  </si>
  <si>
    <r>
      <rPr>
        <b/>
        <sz val="10"/>
        <color rgb="FF000000"/>
        <rFont val="Arial"/>
        <family val="2"/>
      </rPr>
      <t xml:space="preserve">10/05/2024 OCL: </t>
    </r>
    <r>
      <rPr>
        <sz val="10"/>
        <color rgb="FF000000"/>
        <rFont val="Arial"/>
        <family val="2"/>
      </rPr>
      <t xml:space="preserve">La acción fue reportada por la Subdirección Administrativa y Financiera - TH a la OCI mediante correo electrónico del 09/05/2024
</t>
    </r>
    <r>
      <rPr>
        <b/>
        <sz val="10"/>
        <color rgb="FF000000"/>
        <rFont val="Arial"/>
        <family val="2"/>
      </rPr>
      <t>16/09/2024 OCL:</t>
    </r>
    <r>
      <rPr>
        <sz val="10"/>
        <color rgb="FF000000"/>
        <rFont val="Arial"/>
        <family val="2"/>
      </rPr>
      <t xml:space="preserve"> De acuerdo con la manifestación y las evidencias presentadas por el proceso (Borrador protocolo convenios financieros y de servicios  UAESP 2 y CORREO PROTOCOLO CONVENIOS CON ENTIDADES FINANCIERAS Y DE SERVICIOS), la OCI evidencia avances en la elaboración del documento establecido en la acción. Sin embargo en este no se encuentra un apartado sobre los lineamientos de operación frente a la confidencialidad de la información y tratamiento de datos personales.</t>
    </r>
  </si>
  <si>
    <t>1.1. Se recolecta información personal para finalidades legítimas y se informa al Titular esas finalidades (TODOS LOS PROCESOS)
Considerar la pertinencia de ajustar los formularios de asistencia, en virtud del propósito declarado de la recopilación de estos datos, el cual se limita a "Serán utilizados exclusivamente como insumo para verificar la asistencia".
Desde la perspectiva de protección de datos personales, la OCI no ha identificado una conexión directa entre la recopilación de un listado de asistencia y la inclusión de preguntas que puedan considerarse de naturaleza sensible. Esta falta de coherencia entre la finalidad declarada y la naturaleza de los datos recopilados podría interpretarse como una contradicción con el principio de especificidad establecido en la Ley 1581 de 2012.
Este principio, según lo manifestado por la Superintendencia de Industria y Comercio (SIC), dictamina que la finalidad del tratamiento de datos debe ser claramente definida, explícita y legítima desde el momento de su recolección, como se observa a continuación: El principio de la finalidad debe tenerse en cuenta para el tratamiento de cualquier tipo de datos personales. Concepto Radicado No. 16-459471 del 27 de enero de 2017, fuente: Principio de la finalidad</t>
  </si>
  <si>
    <t xml:space="preserve">Circular alineada a las políticas de seguridad de la información y tratamiento de datos personales en jornadas de capacitación y reuniones </t>
  </si>
  <si>
    <t>Circular de lineamientos de políticas de seguridad de la información y tratamiento de datos personales.</t>
  </si>
  <si>
    <t>Circular de lineamientos de seguridad y tratamiento de datos personales comunicada</t>
  </si>
  <si>
    <t>24/06/2024
03/07/2024</t>
  </si>
  <si>
    <r>
      <t>24-06-2024:</t>
    </r>
    <r>
      <rPr>
        <sz val="10"/>
        <rFont val="Arial"/>
        <family val="2"/>
      </rPr>
      <t xml:space="preserve"> Este punto solicito el apoyo de la profesional designada por parte del proceso de Talento Humano para que se trabaje este tema con el apoyo de la mesa técnica de seguridad digital 
</t>
    </r>
    <r>
      <rPr>
        <b/>
        <sz val="10"/>
        <rFont val="Arial"/>
        <family val="2"/>
      </rPr>
      <t>03-07-2024</t>
    </r>
    <r>
      <rPr>
        <sz val="10"/>
        <rFont val="Arial"/>
        <family val="2"/>
      </rPr>
      <t>: Se realizó plan de accion con la auditoria de proteccion de datos personales y se formularon acciones de mejora a realizar antes del 31 de diciembre de 2024, con el fin de alinear los terminos de las acciones planteadas se trabajará en proyecto de circular para validación de terminos y socialización.</t>
    </r>
  </si>
  <si>
    <r>
      <rPr>
        <b/>
        <sz val="10"/>
        <color rgb="FF000000"/>
        <rFont val="Arial"/>
        <family val="2"/>
      </rPr>
      <t xml:space="preserve">10/05/2024 OCL: </t>
    </r>
    <r>
      <rPr>
        <sz val="10"/>
        <color rgb="FF000000"/>
        <rFont val="Arial"/>
        <family val="2"/>
      </rPr>
      <t xml:space="preserve">La acción fue reportada por la Subdirección Administrativa y Financiera - Talento Humano a la OCI mediante correo electrónico del 09/05/2024
</t>
    </r>
    <r>
      <rPr>
        <b/>
        <sz val="10"/>
        <color rgb="FF000000"/>
        <rFont val="Arial"/>
        <family val="2"/>
      </rPr>
      <t>16/09/2024 OCL</t>
    </r>
    <r>
      <rPr>
        <sz val="10"/>
        <color rgb="FF000000"/>
        <rFont val="Arial"/>
        <family val="2"/>
      </rPr>
      <t>: De acuerdo con la manifestación del proceso, la OCI evidencia que la acción se encuentra en ejecución.</t>
    </r>
  </si>
  <si>
    <t>Lista de asistencia ajustada frente a la recolección de datos sensibles</t>
  </si>
  <si>
    <t>Lista de asistencia</t>
  </si>
  <si>
    <t>Una lista de asistencia unificada para la Entidad</t>
  </si>
  <si>
    <r>
      <t xml:space="preserve">24-06-2024: </t>
    </r>
    <r>
      <rPr>
        <sz val="10"/>
        <rFont val="Arial"/>
        <family val="2"/>
      </rPr>
      <t xml:space="preserve">Se hizo la actualización del Formato de lista de asistencia, revisando la reserva y confidencialidad de la información sensible que allí se pueda registrar. Se adjunta </t>
    </r>
  </si>
  <si>
    <r>
      <rPr>
        <b/>
        <sz val="10"/>
        <color rgb="FF000000"/>
        <rFont val="Arial"/>
        <family val="2"/>
      </rPr>
      <t>10/05/2024 OCL:</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16/09/2024 OCL:</t>
    </r>
    <r>
      <rPr>
        <sz val="10"/>
        <color rgb="FF000000"/>
        <rFont val="Arial"/>
        <family val="2"/>
      </rPr>
      <t xml:space="preserve"> De acuerdo con la manifestación del proceso y la evidencia presentada (GDO-FM-12 V7 Lista de Asistencia) junto con la verificación en el SIG de la entidad (https://www.uaesp.gov.co/mipg/documentos-sig/gestion_documental/formatos/GDO-FM-09%20V7%20Acta%20de%20reuni%C3%B3n.docx). La OCI, verifica el cumplimiento de la acción dado que se redujo el número de preguntas sensibles, pasando de 6 (identidad de genero, sexo, orientación sexual, discapacidad, gripo étnico, víctima del conflicto armado) a solo 2 (sexo y discapacidad). Por lo expuesto se procede al cierre de la acción.</t>
    </r>
  </si>
  <si>
    <t>9. Revisión de controles de sensibilización, capacitación o formación a los servidores públicos en lo relacionado con protección de datos personales
Aplicar y reforzar la socialización del plan integral de protección de datos personales, así como la política, manual y procedimientos respectivos; es decir, validar su aplicabilidad, garantizando así una gestión coherente y alineada con las mejores prácticas en protección de datos.</t>
  </si>
  <si>
    <t>No se trasladan los lineamientos institucionales y de Ley a los terceros asociados a través del Proceso de Gestión del Talento Humano
De forma adicional no se ha definido al interior del proceso políticas para el tratamiento de los datos.</t>
  </si>
  <si>
    <t>Pieza comunicativa a socializar en todas las jornadas a realizar desde los planes y programas de Talento Humano.</t>
  </si>
  <si>
    <t>Pieza comunicativa Ley 1581 de 2012</t>
  </si>
  <si>
    <t>Pieza comunicativa diseñada y socializada</t>
  </si>
  <si>
    <r>
      <t>13-09-2024: S</t>
    </r>
    <r>
      <rPr>
        <sz val="10"/>
        <rFont val="Arial"/>
        <family val="2"/>
      </rPr>
      <t>e diseñará pieza comunicativa para socialización en todas las jornadas de capacitación.</t>
    </r>
  </si>
  <si>
    <r>
      <rPr>
        <b/>
        <sz val="10"/>
        <color rgb="FF000000"/>
        <rFont val="Arial"/>
        <family val="2"/>
      </rPr>
      <t xml:space="preserve">10/05/2024 OCL: </t>
    </r>
    <r>
      <rPr>
        <sz val="10"/>
        <color rgb="FF000000"/>
        <rFont val="Arial"/>
        <family val="2"/>
      </rPr>
      <t xml:space="preserve">La acción fue reportada por la Subdirección Administrativa y Financiera - Talento Humano a la OCI mediante correo electrónico del 09/05/2024
</t>
    </r>
    <r>
      <rPr>
        <b/>
        <sz val="10"/>
        <color rgb="FF000000"/>
        <rFont val="Arial"/>
        <family val="2"/>
      </rPr>
      <t>16/09/2024 OCL:</t>
    </r>
    <r>
      <rPr>
        <sz val="10"/>
        <color rgb="FF000000"/>
        <rFont val="Arial"/>
        <family val="2"/>
      </rPr>
      <t xml:space="preserve"> De acuerdo con la manifestación del proceso, la OCI evidencia que la acción se encuentra en ejecución.</t>
    </r>
  </si>
  <si>
    <t>11.1. Se han establecido procedimientos internos para asegurar que los Encargados del Tratamiento garanticen la protección de los datos personales que le son entregados y que su Tratamiento se haga acorde con los principios y deberes establecidos en la ley.
Contar con acuerdo de confidencialidad para encargados de tratamiento de datos personales, esto para los diferentes proveedores que prestan algún servicio en la entidad (ejemplos: capacitaciones, ferias, servicios, entre otros).</t>
  </si>
  <si>
    <t xml:space="preserve">Acuerdo de confidencialidad que incorpore lineamientos u obligaciones especificas para las personas encargadas de asegurar la protección de datos personales. </t>
  </si>
  <si>
    <t xml:space="preserve">Acuerdo de confidencialidad ajustado </t>
  </si>
  <si>
    <t>Un acuerdo de confidencialidad ajustado</t>
  </si>
  <si>
    <r>
      <t xml:space="preserve">24-06-2024: </t>
    </r>
    <r>
      <rPr>
        <sz val="10"/>
        <color rgb="FF000000"/>
        <rFont val="Arial"/>
        <family val="2"/>
      </rPr>
      <t>Se inició el proceso que incorpora los acuerdos de confidencialidad de personas en encargo y nuevos ingresos de los funcionarios de la UAESP.(ANEXOS)</t>
    </r>
  </si>
  <si>
    <r>
      <rPr>
        <b/>
        <sz val="10"/>
        <color rgb="FF000000"/>
        <rFont val="Arial"/>
        <family val="2"/>
      </rPr>
      <t>10/05/2024 OCL:</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16/09/2024 OCL</t>
    </r>
    <r>
      <rPr>
        <sz val="10"/>
        <color rgb="FF000000"/>
        <rFont val="Arial"/>
        <family val="2"/>
      </rPr>
      <t>: De acuerdo con la manifestación del proceso, la OCI evidencia que la acción se encuentra en ejecución.</t>
    </r>
  </si>
  <si>
    <t>Se evidenció que un exfuncionario no cuenta con el diligenciamiento del formato de declaración de conflictos de intereses, incumpliendo lo señalado en el parágrafo 1 del artículo 2 de la Ley 2013 de 2019, la publicación de conflictos de interés será requisito para posesionarse, ejercer y retirarse del cargo.</t>
  </si>
  <si>
    <t>20241100035733 Comunicación del Informe de Auditoría – Gestión de Talento Humano (1.er ciclo)</t>
  </si>
  <si>
    <t>No se dio cumplimiento a lo establecido en la norma y el procedimiento</t>
  </si>
  <si>
    <t>Incorporación de lineamientos de operación asociados a la expedición del paz y salvo en el procedimiento de retiro y demás documentos controlados del SIG en relación con la situación administrativa.</t>
  </si>
  <si>
    <t>Procedimiento de retiro actualizado</t>
  </si>
  <si>
    <t>Un procedimiento de retiro actualizado</t>
  </si>
  <si>
    <t>Un procedimiento actualizado</t>
  </si>
  <si>
    <r>
      <t xml:space="preserve">24/06/2024: </t>
    </r>
    <r>
      <rPr>
        <sz val="10"/>
        <rFont val="Arial"/>
        <family val="2"/>
      </rPr>
      <t>Se esta analizando el procedimiento de retiro GTH-PC-24 V1 Retiro de servidores publicos y demás documentos controlados del SIG de acuerdo a las necesidades del proceso de situaciones administrativas y la entidad.</t>
    </r>
  </si>
  <si>
    <t>10/05/2024
30/06/2024</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</si>
  <si>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De acuerdo con el reporte emitido por el proceso, la actualización del procedimiento se encuentra en estudio razón por la cual la acción continua en proceso. </t>
    </r>
  </si>
  <si>
    <t>EJB</t>
  </si>
  <si>
    <t>Incumplimiento de los Decretos 1083 de 2015 y el Decreto 2011 de 2017, referente al porcentaje (3%) de personas con discapacidad vinculadas a la planta de empleos de la Unidad, toda vez que a 31 de diciembre 2023, la UAESP cuenta con la vinculación de dos personas con diversidad funcional lo que corresponde al 1.2% de la planta de empleos.</t>
  </si>
  <si>
    <t>Se prioriza el merito como sistema de ingreso a la Entidad; sin embargo no se buscan alternativas que den respuesta a términos de Ley.</t>
  </si>
  <si>
    <t>Propuesta de política interna de vinculación de personal en atención a los porcentajes requeridos en las políticas publicas y demás leyes de vinculación de personal</t>
  </si>
  <si>
    <t>Propuesta de política interna de vinculación de personal</t>
  </si>
  <si>
    <t>Una Propuesta de política interna de vinculación de personal</t>
  </si>
  <si>
    <t>Una propuesta socializada en CIGD</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</si>
  <si>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El proceso no reporta seguimiento.</t>
    </r>
  </si>
  <si>
    <t>Se evidenció que el procedimiento interno GTHPC-24 v1 - Retiro de servidores públicos, se presentan incongruencias en la redacción de las actividades 6 y 7, toda vez que en ellas se hace referencia a los términos dentro del procedimiento, sin que estos estén definidos; asimismo, se hacen referencias a las actividades 17 y 18, las cuales no existen en el documento; evidenciando debilidad en la definición de los controles que establece el procedimiento para la entrega de puesto de trabajo.</t>
  </si>
  <si>
    <t>Actualización procedimiento de retiro y demás documentos controlados del SIG en relación con la situación administrativa.</t>
  </si>
  <si>
    <r>
      <t xml:space="preserve">10/05/2024 SPP: </t>
    </r>
    <r>
      <rPr>
        <sz val="10"/>
        <color rgb="FF000000"/>
        <rFont val="Arial"/>
        <family val="2"/>
      </rPr>
      <t xml:space="preserve">La acción fue reportada por la Subdirección Administrativa y Financiera - Talento Humano a la OCI mediante correo electrónico del 09/05/2024.
</t>
    </r>
    <r>
      <rPr>
        <b/>
        <sz val="10"/>
        <color rgb="FF000000"/>
        <rFont val="Arial"/>
        <family val="2"/>
      </rPr>
      <t xml:space="preserve">
30/06/2024 SPP: </t>
    </r>
    <r>
      <rPr>
        <sz val="10"/>
        <color rgb="FF000000"/>
        <rFont val="Arial"/>
        <family val="2"/>
      </rPr>
      <t xml:space="preserve">De acuerdo con el reporte emitido por el proceso, la actualización del procedimiento se encuentra en estudio razón por la cual la acción continua en proceso. </t>
    </r>
  </si>
  <si>
    <t>Se observan debilidades frente a la gestión de paz y salvo de los funcionarios en retiro toda vez que, de los 14 expedientes laborales de exfuncionarios revisados, 10 aún no cuentan con este; Así mismo, se observan falencias en la gestión de inactivación de usuarios teniendo en cuenta que, a la fecha de cierre de auditoría, 1 exfuncionaria (Con retiro 11/02/2024) se encuentra con usuarios activos al 19 de abril 2024; de igual forma, se evidenció inactivación de usuarios de otros exfuncionarios con tiempos superiores a 4 meses y, en otros casos las solicitudes no fueron remitidas a TICS.</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</si>
  <si>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30/06/2024 SPP:</t>
    </r>
    <r>
      <rPr>
        <sz val="10"/>
        <color rgb="FF000000"/>
        <rFont val="Arial"/>
        <family val="2"/>
      </rPr>
      <t xml:space="preserve"> De acuerdo con el reporte emitido por el proceso, la actualización del procedimiento se encuentra en estudio razón por la cual la acción continua en proceso. </t>
    </r>
  </si>
  <si>
    <t xml:space="preserve">Teniendo en cuenta lo establecido en el procedimiento Normograma GAL-PC-04 v8, en sus actividades 1 a la 3, es necesario que, en cada comité primario y/o actividades de gestión del equipo de talento humano, se solicite de manera oportuna la actualización del normograma, de tal manera que el proceso pueda efectuar un adecuado seguimiento a la normativa aplicable de acuerdo con sus funciones. </t>
  </si>
  <si>
    <t>Solicitud de actualización de normograma a lideres de proceso en Comité Primario y a miembros del Proceso de Gestión del Talento Humano.</t>
  </si>
  <si>
    <t>Solicitudes de actualización de normograma en comité primario y al proceso de gestión del talento humano.</t>
  </si>
  <si>
    <t>Actas de comité primario y/o solicitudes de actualización de normograma al equipo del proceso de gestión de talento humano.</t>
  </si>
  <si>
    <t>Normogramas de la SAF actualizados</t>
  </si>
  <si>
    <t>Es importante que, para las modificaciones de la planta de empleos de la Unidad, se tengan en cuenta los lineamientos establecidos en el Decreto 2365 de 2019 (Por el cual se adiciona el Capítulo 5 al Título 1 de la parte 2 del libro 2 del Decreto 1083 de 2015, Reglamentario único del Sector de Función Pública, en lo relacionado con el ingreso de los jóvenes al servicio público)</t>
  </si>
  <si>
    <t>Se sugiere implementar la herramienta Matriz GETH suministrada por DAFP, así como el análisis de rutas de creación de valor; permitiendo de esta manera fortalecer la planeación y ejecución de las acciones en materia de talento humano</t>
  </si>
  <si>
    <t>No se aplico el instrumento diagnostico GETH y de forma adicional no se articuló con otros instrumentos para los planes formulados</t>
  </si>
  <si>
    <t>Aplicar la matriz GETH articulada con otras herramientas diagnostico</t>
  </si>
  <si>
    <t>Matriz GETH aplicada</t>
  </si>
  <si>
    <t>Matriz GETH diligenciada y analizada frente a los planes y programas de Talento Humano</t>
  </si>
  <si>
    <t>Matriz GETH diligenciada y evaluada frente a los planes y programas de Talento Humano</t>
  </si>
  <si>
    <r>
      <t xml:space="preserve">24/062024: </t>
    </r>
    <r>
      <rPr>
        <sz val="10"/>
        <rFont val="Arial"/>
        <family val="2"/>
      </rPr>
      <t>Se inicio proceso con el equipo de Talento Humano de revisión y análisis de la matriz GETH,  con reunión de equipo el día 29 de mayo de 2024. Se adjunta la evidencia de la actividad.</t>
    </r>
  </si>
  <si>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El proceso reporta evidencias de reunión llevada a cabo el día 29 de mayo 2024, cuyo objetivo fue la revisión y análisis de la Matriz GETH. Queda pendiente que el proceso remita la Matriz, por ende, la acción continua en proceso. </t>
    </r>
  </si>
  <si>
    <t xml:space="preserve">Se sugiere robustecer los controles frente a la oportunidad en el archivo de los documentos que conforman los expedientes laborales de los exfuncionarios, esto teniendo en cuenta que a la fecha de la auditoría se evidenciaron que algunos expedientes no contaban con los soportes completos y cuya fecha de retiro de los funcionarios es superior a 4, 5 y 6 meses. </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</si>
  <si>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De acuerdo con el reporte emitido por el proceso, la actualización del procedimiento se encuentra en estudio razón por la cual la acción continua en proceso. </t>
    </r>
  </si>
  <si>
    <t>Incluir, dentro del diagnóstico y las acciones del Plan Estratégico del Talento Humano, el proceso de Evaluación del Desempeño</t>
  </si>
  <si>
    <t>Invitar a la formulación de planes de mejoramiento individual a los servidores públicos que requieran fortalecer competencias funcionales y comportamentales</t>
  </si>
  <si>
    <t>Planes de mejoramiento individual generados</t>
  </si>
  <si>
    <t>Numero de planes de mejoramiento recibidos</t>
  </si>
  <si>
    <t>Planes de mejoramiento individual tenidos en cuenta en el PIC</t>
  </si>
  <si>
    <r>
      <t xml:space="preserve">24/06/2024: </t>
    </r>
    <r>
      <rPr>
        <sz val="10"/>
        <rFont val="Arial"/>
        <family val="2"/>
      </rPr>
      <t>Se remite Informe Final EDL 2023-2024 en el cual se evidencia que el nivel de calificación en la Entidad (Sobresaliente) no requirió la generación de planes de mejoramiento individual entre evaluados y evaluadores, conforme a lo concluido en el momento de cierre con los directivos de la Entidad</t>
    </r>
    <r>
      <rPr>
        <b/>
        <sz val="10"/>
        <rFont val="Arial"/>
        <family val="2"/>
      </rPr>
      <t xml:space="preserve">.
</t>
    </r>
    <r>
      <rPr>
        <sz val="10"/>
        <rFont val="Arial"/>
        <family val="2"/>
      </rPr>
      <t>Es importante anotar que previendo el periodo de evaluación del desempeño laboral que se aproxima para la calificación del I Semestre de la vigencia 2024-2025, durante los primeros 15 días del mes de agosto 2024, se retomara el tema de Planes de Mejoramiento en las capacitaciones previstas con evaluados y evaluadores, con el fin de gestionar aquellos que sean requeridos en el transcurso del segundo semestre, si fuera esta la necesidad.</t>
    </r>
  </si>
  <si>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30/06/2024 SPP:</t>
    </r>
    <r>
      <rPr>
        <sz val="10"/>
        <color rgb="FF000000"/>
        <rFont val="Arial"/>
        <family val="2"/>
      </rPr>
      <t xml:space="preserve"> En concordancia con el reporte enviado por el proceso, la ejecución de esta acción se llevará a cabo una vez finalizada la evaluación de desempeño del I Semestre de la vigencia 2024-2025.Por ende, la acción continua en proceso. </t>
    </r>
  </si>
  <si>
    <t>En los planes derivados y/o relacionados con el Plan Estratégico del Talento Humano, detallar y describir el presupuesto requerido para su ejecución, así como tener en cuenta este factor al momento de realizar el diagnóstico y análisis de los recursos afectados en la vigencia anterior.</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</si>
  <si>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30/06/2024 SPP</t>
    </r>
    <r>
      <rPr>
        <sz val="10"/>
        <color rgb="FF000000"/>
        <rFont val="Arial"/>
        <family val="2"/>
      </rPr>
      <t>: El proceso no reporta seguimiento.</t>
    </r>
  </si>
  <si>
    <t xml:space="preserve">Se recomienda al proceso documentar la articulación de los resultados y análisis de cada uno de los planes, para la formulación de la planeación estratégica de las vigencias siguientes, esto toda vez que la gestión anual debe conllevar a generar acciones de mejoramiento que permitan robustecer la planeación del siguiente año. </t>
  </si>
  <si>
    <t>Generar un documento metodológico que permita articular los instrumentos diagnostico del proceso de gestión del talento humano.</t>
  </si>
  <si>
    <t>Documento de análisis de información diagnostica</t>
  </si>
  <si>
    <t>Un documento de análisis de información diagnostica aplicado al proceso de talento humano</t>
  </si>
  <si>
    <t>Análisis de los instrumentos diagnósticos reflejado en un documento</t>
  </si>
  <si>
    <r>
      <rPr>
        <b/>
        <sz val="10"/>
        <color rgb="FF000000"/>
        <rFont val="Arial"/>
        <family val="2"/>
      </rPr>
      <t>17/05/2024 SPP:</t>
    </r>
    <r>
      <rPr>
        <sz val="10"/>
        <color rgb="FF000000"/>
        <rFont val="Arial"/>
        <family val="2"/>
      </rPr>
      <t xml:space="preserve">Teniendo en cuenta una solicitud de ajuste por parte de la OCI,  la Subdirección Administrativa y Financiera - Talento Humano remite formulación final,  mediante correo del 17/05/2024.
</t>
    </r>
    <r>
      <rPr>
        <b/>
        <sz val="10"/>
        <color rgb="FF000000"/>
        <rFont val="Arial"/>
        <family val="2"/>
      </rPr>
      <t xml:space="preserve">30/06/2024 SPP: </t>
    </r>
    <r>
      <rPr>
        <sz val="10"/>
        <color rgb="FF000000"/>
        <rFont val="Arial"/>
        <family val="2"/>
      </rPr>
      <t>El proceso no reporta seguimiento.</t>
    </r>
  </si>
  <si>
    <t xml:space="preserve">Esta OCI recomienda efectuar las acciones correspondientes a fin de que la caracterización del personal de planta cuente con la descripción completa, actualizada, desagregada y amplia de todos los servidores públicos; ejercicio que permitirá fortalecer la planeación estratégica del talento humano, así como una óptima orientación de recursos públicos a partir de las necesidades del personal. </t>
  </si>
  <si>
    <t>Caracterización de personal</t>
  </si>
  <si>
    <t>Aplicar la caracterización de personal a servidores/as públicos y colaboradores/as</t>
  </si>
  <si>
    <t>Una encuesta de caracterización aplicada</t>
  </si>
  <si>
    <t>Tener mínimo el 70% de la población UAESP caracterizada.</t>
  </si>
  <si>
    <r>
      <rPr>
        <b/>
        <sz val="10"/>
        <color rgb="FF000000"/>
        <rFont val="Arial"/>
        <family val="2"/>
      </rPr>
      <t>17/05/2024 SPP:</t>
    </r>
    <r>
      <rPr>
        <sz val="10"/>
        <color rgb="FF000000"/>
        <rFont val="Arial"/>
        <family val="2"/>
      </rPr>
      <t xml:space="preserve"> Teniendo en cuenta una solicitud de ajuste por parte de la OCI,  la Subdirección Administrativa y Financiera - Talento Humano remite formulación final,  mediante correo del 17/05/2024.
</t>
    </r>
    <r>
      <rPr>
        <b/>
        <sz val="10"/>
        <color rgb="FF000000"/>
        <rFont val="Arial"/>
        <family val="2"/>
      </rPr>
      <t>30/06/2024 SPP:</t>
    </r>
    <r>
      <rPr>
        <sz val="10"/>
        <color rgb="FF000000"/>
        <rFont val="Arial"/>
        <family val="2"/>
      </rPr>
      <t xml:space="preserve"> El proceso no reporta seguimiento.</t>
    </r>
  </si>
  <si>
    <t>Teniendo en cuenta lo señalado en la Circular Externa 100-005 de 2024, se recomienda la creación de “un banco institucional de hojas de vida para jóvenes que sirva para proveer los cargos en provisionalidad que queden vacantes… para lo cual se podrán tener en cuenta las hojas de vida de las y los jóvenes que hayan realizado pasantías o practicas labores…durante los últimos tres años”</t>
  </si>
  <si>
    <t>Generar una base de información de las hojas de vida allegadas a la UAESP</t>
  </si>
  <si>
    <t>Base de información de hojas de vida allegadas a la UAESP</t>
  </si>
  <si>
    <t>Una base de información de hojas de vida allegadas a la UAESP</t>
  </si>
  <si>
    <t>Una base de hojas de vida recibidas</t>
  </si>
  <si>
    <r>
      <t xml:space="preserve">24/06/2024: </t>
    </r>
    <r>
      <rPr>
        <sz val="10"/>
        <rFont val="Arial"/>
        <family val="2"/>
      </rPr>
      <t>Se creo forms para cargue de hojas de vida y almacenamiento de archivos aportados, el cual genera la base de forma automatica de acuerdo con la información cargada</t>
    </r>
  </si>
  <si>
    <t>17/05/2024
30/06/2024</t>
  </si>
  <si>
    <t>Sandra Pardo
Eduardo Ballesteros</t>
  </si>
  <si>
    <r>
      <rPr>
        <b/>
        <sz val="10"/>
        <color rgb="FF000000"/>
        <rFont val="Arial"/>
        <family val="2"/>
      </rPr>
      <t>17/05/2024 SPP:</t>
    </r>
    <r>
      <rPr>
        <sz val="10"/>
        <color rgb="FF000000"/>
        <rFont val="Arial"/>
        <family val="2"/>
      </rPr>
      <t xml:space="preserve"> Teniendo en cuenta una solicitud de ajuste por parte de la OCI,  la Subdirección Administrativa y Financiera - Talento Humano remite formulación final,  mediante correo del 17/05/2024.
</t>
    </r>
    <r>
      <rPr>
        <b/>
        <sz val="10"/>
        <color rgb="FF000000"/>
        <rFont val="Arial"/>
        <family val="2"/>
      </rPr>
      <t>30/06/2024 SPP:</t>
    </r>
    <r>
      <rPr>
        <sz val="10"/>
        <color rgb="FF000000"/>
        <rFont val="Arial"/>
        <family val="2"/>
      </rPr>
      <t xml:space="preserve"> Se observa herramienta para la constitución de la base de datos de hojas de vida recibidas en la UAESP. Razón por la cual se da por cerrada la acción. </t>
    </r>
  </si>
  <si>
    <t>La entidad no programó, ni realizó en la vigencia 2023 todo el inventario general de los bienes de propiedad, así mismo, no se entregó el respectivo reporte de la toma física a contabilidad; lo anterior incumpliendo con lo establecido en la resolución 193 del 2016 de la CGN, inciso 3.2.1.6 referente a la elaboración de inventarios para el cierre contable. Situación que genera riesgo de sobreestimación del registro de las cifras de propiedad planta y equipo en los Estados Financieros.</t>
  </si>
  <si>
    <t xml:space="preserve">20241100026583 Informe Evaluación Control interno contable </t>
  </si>
  <si>
    <t>Falta de publicación de la programación para la toma física completa del inventario y su respectivo cronograma.</t>
  </si>
  <si>
    <t xml:space="preserve">Elaborar la programación y cronograma de los inventarios en las sedes de la UAESP para la vigencia 2024. </t>
  </si>
  <si>
    <t>Toma fisica de Inventario</t>
  </si>
  <si>
    <t>Reporte toma física de inventario</t>
  </si>
  <si>
    <r>
      <rPr>
        <b/>
        <sz val="10"/>
        <color rgb="FF000000"/>
        <rFont val="Arial"/>
        <family val="2"/>
      </rPr>
      <t>31/05/2024 - SC</t>
    </r>
    <r>
      <rPr>
        <sz val="10"/>
        <color rgb="FF000000"/>
        <rFont val="Arial"/>
        <family val="2"/>
      </rPr>
      <t>: La acción se encuentra en proceso, dentro de los términos</t>
    </r>
  </si>
  <si>
    <t>Se reitera la observación referente a la desactualización del procedimiento SO-GALO-PCAMI-03-v5 “Administración y manejo de inventarios” y el GAP-PC-07-01 “Baja de bienes”; los cuales no se encuentran actualizados conforme al manual del control de bienes para las entidades del Distrito, expedido por el Contador General de Bogotá según resolución 01 del 2019. Situación que puede generar el riesgo de pérdida de bienes por la falta de control en su administración.</t>
  </si>
  <si>
    <t>Debilidad en la elaboración del proceso admionistrativo frente a las normas generales para aplicar en la entidad.</t>
  </si>
  <si>
    <t>Actualizar los procedimientos SO-GALO-PCAMI-03-v5 “Administración y manejo de inventarios” y el GAP-PC-07-01 “Baja de bienes”</t>
  </si>
  <si>
    <t>Actualización de procedimientos</t>
  </si>
  <si>
    <t>Procedimientos actualizados</t>
  </si>
  <si>
    <t>No realización de mesas de trabajo para la verificación de los equipos de computo que presentaron novedades periodicas.</t>
  </si>
  <si>
    <t>Realizar mesas de trabajo de periodicidad mensual para identificar las diferencias o novedades presentadas con los equipos de computo.</t>
  </si>
  <si>
    <t>Mesas de trabajo Ejecutadas</t>
  </si>
  <si>
    <t xml:space="preserve">Total mesas de trabajo </t>
  </si>
  <si>
    <r>
      <t>3/09/2024:</t>
    </r>
    <r>
      <rPr>
        <sz val="10"/>
        <rFont val="Arial"/>
        <family val="2"/>
      </rPr>
      <t xml:space="preserve"> Se han adelantado mesas de trabajo a partir del mes mayo, el 17 de mayo de 2024 fue la primera reunión y se han llevado de forma mensual, excepto junio por tema de vacaciones programadas.</t>
    </r>
  </si>
  <si>
    <t>30/05/2024
09/08/2024
06/09/2024</t>
  </si>
  <si>
    <r>
      <rPr>
        <b/>
        <sz val="10"/>
        <color rgb="FF000000"/>
        <rFont val="Arial"/>
        <family val="2"/>
      </rPr>
      <t>30/05/2024-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09/08/2024 - LMVL: </t>
    </r>
    <r>
      <rPr>
        <sz val="10"/>
        <color rgb="FF000000"/>
        <rFont val="Arial"/>
        <family val="2"/>
      </rPr>
      <t xml:space="preserve">El proceso no ha presentado avance de la acción.
</t>
    </r>
    <r>
      <rPr>
        <b/>
        <sz val="10"/>
        <color rgb="FF000000"/>
        <rFont val="Arial"/>
        <family val="2"/>
      </rPr>
      <t>06/09/2024 - LMVL</t>
    </r>
    <r>
      <rPr>
        <sz val="10"/>
        <color rgb="FF000000"/>
        <rFont val="Arial"/>
        <family val="2"/>
      </rPr>
      <t xml:space="preserve">: Se evidenciaron las actas de reuniones de fechas mayo, julio y agosto respectivamente con el proceso de OTIC para validar las diferencias de equipos. </t>
    </r>
    <r>
      <rPr>
        <i/>
        <sz val="10"/>
        <color rgb="FF000000"/>
        <rFont val="Arial"/>
        <family val="2"/>
      </rPr>
      <t>Continúa en proceso</t>
    </r>
    <r>
      <rPr>
        <sz val="10"/>
        <color rgb="FF000000"/>
        <rFont val="Arial"/>
        <family val="2"/>
      </rPr>
      <t>.</t>
    </r>
  </si>
  <si>
    <t>Posibilidad de uso o ejecución de software portables que no requieren permisos de administrador por parte del usuario final.</t>
  </si>
  <si>
    <t>Crear o ajustar el formato de entrega de equipos de cómputo, incluyendo un descargo de responsabilidad sobre el uso e instalación de software en los equipos entregados a partir del segundo semestre del 2024</t>
  </si>
  <si>
    <t>Formato de entrega con disclaimer adoptado</t>
  </si>
  <si>
    <t>(Formatos de entrega con disclaimer firmados / equipos entregados desdesegundo semetre 2024) * 100</t>
  </si>
  <si>
    <r>
      <t xml:space="preserve">12/09/2024: </t>
    </r>
    <r>
      <rPr>
        <sz val="10"/>
        <rFont val="Arial"/>
        <family val="2"/>
      </rPr>
      <t>Se envió por correo electrónico el Disclaimer al jefe de la Oficina TIC y el encargado de inventarios de equipos tecnológicos. Se ajustó, se aprobó por el jefe de la Oficina TIC y ya se esta implementando. Al momento se han entregado 3 equipos con el nuevo formato que contiene el disclaimer.</t>
    </r>
  </si>
  <si>
    <t>15/05/2024
30/05/2024
09/08/2024
19/09/2024</t>
  </si>
  <si>
    <r>
      <rPr>
        <b/>
        <sz val="10"/>
        <color rgb="FF000000"/>
        <rFont val="Arial"/>
        <family val="2"/>
      </rPr>
      <t>15/05/2024 - LMVL:</t>
    </r>
    <r>
      <rPr>
        <sz val="10"/>
        <color rgb="FF000000"/>
        <rFont val="Arial"/>
        <family val="2"/>
      </rPr>
      <t xml:space="preserve"> A la fecha de seguimiento el proceso no ha presentado el respectivo plan de mejoramiento.
</t>
    </r>
    <r>
      <rPr>
        <b/>
        <sz val="10"/>
        <color rgb="FF000000"/>
        <rFont val="Arial"/>
        <family val="2"/>
      </rPr>
      <t>30/05/2024 -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09/08/2024 - LMVL:</t>
    </r>
    <r>
      <rPr>
        <sz val="10"/>
        <color rgb="FF000000"/>
        <rFont val="Arial"/>
        <family val="2"/>
      </rPr>
      <t xml:space="preserve"> El proceso manifiesta a través de correo electrónico que las acciones continúan en proceso.
</t>
    </r>
    <r>
      <rPr>
        <b/>
        <sz val="10"/>
        <color rgb="FF000000"/>
        <rFont val="Arial"/>
        <family val="2"/>
      </rPr>
      <t>19/09/2024-LMVL:</t>
    </r>
    <r>
      <rPr>
        <sz val="10"/>
        <color rgb="FF000000"/>
        <rFont val="Arial"/>
        <family val="2"/>
      </rPr>
      <t xml:space="preserve"> Con base en la evidencias allegadas por el proceso se evidenció ejecución de la acción con el formato que contiene el disclaimer, para tres equipos entregados a la fecha "</t>
    </r>
    <r>
      <rPr>
        <b/>
        <i/>
        <sz val="10"/>
        <color rgb="FF000000"/>
        <rFont val="Arial"/>
        <family val="2"/>
      </rPr>
      <t>Continúa en proceso</t>
    </r>
    <r>
      <rPr>
        <sz val="10"/>
        <color rgb="FF000000"/>
        <rFont val="Arial"/>
        <family val="2"/>
      </rPr>
      <t>"</t>
    </r>
  </si>
  <si>
    <t>No se evidenció la publicación, en el SECOP, del acto administrativo de justificación de la contratación directa del Contrato UAESP-616-2021, suscrito con la ETB S.A. ESP.</t>
  </si>
  <si>
    <t>Posible debilidad en controles para la publicación de actuaciones contractuales en el SECOP</t>
  </si>
  <si>
    <t>Publicar en el SECOP, el acto administrativo de justificación de la contratación directa del Contrato UAESP-616-2021, suscrito con la ETB S.A. ESP.</t>
  </si>
  <si>
    <t>Acto administrativo publicado</t>
  </si>
  <si>
    <r>
      <rPr>
        <b/>
        <sz val="10"/>
        <color rgb="FF000000"/>
        <rFont val="Arial"/>
        <family val="2"/>
      </rPr>
      <t>08/07/24 EBC - JGS:</t>
    </r>
    <r>
      <rPr>
        <sz val="10"/>
        <color rgb="FF000000"/>
        <rFont val="Arial"/>
        <family val="2"/>
      </rPr>
      <t xml:space="preserve"> La Oficina de Control Interno recibe el Plan de Mejoramiento por parte del proceso y lo incorpora a la matriz de Plan de Mejoramiento Institucional PMI.</t>
    </r>
  </si>
  <si>
    <t>Programar reunión con el fin de definir controles al interior del grupo de contratación, respecto de la publicación de los documentos generados en el trámite de los procesos de contratación, en su etapa precontractual</t>
  </si>
  <si>
    <t xml:space="preserve">Reunión definición  control publicación </t>
  </si>
  <si>
    <t>Reunión realizada / Reunión programada</t>
  </si>
  <si>
    <t>Según lo reportado por la SAL, los contratos UAESP-999-2023, UAESP-109-2024, UAESP-048-2024, UAESP-089-2024, UAESP-752-2023 y UAESP-991-2023 no tienen expediente ORFEO creado, de los cuales tres de ellos tienen estado terminado, lo que implica que, aparte de la información cargada en el SECOP, no se cuenta con el archivo (repositorio de información) adecuado; esto connota un riesgo asociado a la pérdida de información de los documentos que componen estos contratos.</t>
  </si>
  <si>
    <t>Posible falta de seguimiento por parte del grupo de contrataciòn al ingreso de las solicitudes de contrataciòn, para la remisiòn al grupo de gestión documental- serie de contratos para la creación de los expedientes virtuales en el orfeo</t>
  </si>
  <si>
    <t>Crear los expediente virtuales en el Orfeo, respecto de los contratos UAESP-109-2024, UAESP-048-2024, UAESP-089-2024, UAESP-752-2023 y UAESP-991-2023</t>
  </si>
  <si>
    <t>Expedientes creados en el orfeo</t>
  </si>
  <si>
    <t>Expedientes creados</t>
  </si>
  <si>
    <t>Adelantar reunión en la que participen integrantes de los grupos de contratos y de gestión documental - serie de contratos, en la cual, se precisen los lineamientos y pasos que deben tenerse en cuenta, para la oportuna creación de los expedientes virtuales</t>
  </si>
  <si>
    <t>Reunión para generar lineamientos</t>
  </si>
  <si>
    <t>Cumplir con la publicación debida y oportuna de los documentos contractuales en el SECOP de conformidad con los lineamientos impartidos en la Directiva 008 del 06/10/2022 de la Secretaría Jurídica Distrital, al “Instructivo Gestión Contractual – Colombia Compra Eficiente” y a los lineamientos propios de la Entidad; particularmente los informes periódicos de ejecución, el plan de pagos, la evidencia de cumplimiento y su correspondiente factura, cuando aplique.</t>
  </si>
  <si>
    <t>Rotacion de personal, nuevos lineamientos internos, que  dificulta el cargue en el SECOP de los documentos derivados de las diferentes actuaciones contactuales</t>
  </si>
  <si>
    <t>Efectuar sensibilización para el cargue de documentos en la plataforma SECOP.</t>
  </si>
  <si>
    <t>Sensibilización</t>
  </si>
  <si>
    <t>Sensibilización realizada / Sensibilización programada</t>
  </si>
  <si>
    <r>
      <rPr>
        <b/>
        <sz val="10"/>
        <color rgb="FF000000"/>
        <rFont val="Arial"/>
        <family val="2"/>
      </rPr>
      <t>08/07/24 EBC - SLF:</t>
    </r>
    <r>
      <rPr>
        <sz val="10"/>
        <color rgb="FF000000"/>
        <rFont val="Arial"/>
        <family val="2"/>
      </rPr>
      <t xml:space="preserve"> La Oficina de Control Interno recibe el Plan de Mejoramiento por parte del proceso y lo incorpora a la matriz de Plan de Mejoramiento Institucional PMI.</t>
    </r>
  </si>
  <si>
    <t>Verificar por parte de la supervisión la completitud de la información que cargarán los contratistas en la plataforma de SECOP II y el correcto diligenciamiento de cada documento, conforme a las directrices establecidas por la entidad</t>
  </si>
  <si>
    <t>Se sugiere que al realizar el cargue de la documentación al SECOP y al ORFEO, sea debidamente nombrado cada uno de los archivos, de tal manera que permita su fácil identificación al momento de que la documentación sea requerida por alguien externo al proceso</t>
  </si>
  <si>
    <t>Falta de unificación en los criterios para enunciar o dar nombre a los documentos que se publican en SECOP o  que se cargan en el orfeo</t>
  </si>
  <si>
    <t>Realizar reunión en el Grupo de Contratos en la cual se definan los criterios para asignar nombre a los documentos que se publican en el SECOP y los que se cargan al Orfeo</t>
  </si>
  <si>
    <t>Considerar la inclusión en el plan de capacitación, lo concerniente al procedimiento para la solicitud de inicio del Procedimiento Administrativo Sancionatorio, con el fin de mejorar la presentación de la documentación por parte de los procesos a la SAL</t>
  </si>
  <si>
    <t>Rotacion de personal, que dificulta aspectos relacionados con el tràmite las actuaciones administrativas sancionatorias contractuales</t>
  </si>
  <si>
    <t>Realizar sensibilización, dirigida a las dependencias, en las que se les indique la forma y el tiempo en el que deben ser presentados los informes de solicitud de inicio de procesos administrativos sancionatorios contractuales, así como, el contenido del informe según lineamientos establecidos.</t>
  </si>
  <si>
    <t>Sensibilización realizada / Sensibilizacion programada</t>
  </si>
  <si>
    <t>Con relación al Contrato UAESP-674-2021, se observó que no ha habido el suficiente impulso por parte de la Supervisión, para que haya celeridad en la entrega de la documentación que la SAL solicitó para la realización del respectivo proceso, a través del memorando No. 20246000022123 de fecha 08/03/2024.</t>
  </si>
  <si>
    <t>Debilidad en el seguimiento de la liquidación del contrato UAESP-674-021</t>
  </si>
  <si>
    <t>Realizar dos mesas de trabajo para hacer seguimiento a las acciones adelantadas para la liquidación del contrato UAESP-674-2021.</t>
  </si>
  <si>
    <t>(Reuniones ejecutadas/Reuniones programadas)*100%</t>
  </si>
  <si>
    <t>Subdirección de Aprovechamiento
Subdirección Administrativa y Financiera</t>
  </si>
  <si>
    <t>11/07/2024
16/08/2024
18/11/2024</t>
  </si>
  <si>
    <r>
      <rPr>
        <b/>
        <sz val="10"/>
        <color rgb="FF000000"/>
        <rFont val="Arial"/>
        <family val="2"/>
      </rPr>
      <t>11/07/2024 JGS:</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
16/08/2024 JGS:</t>
    </r>
    <r>
      <rPr>
        <sz val="10"/>
        <color rgb="FF000000"/>
        <rFont val="Arial"/>
        <family val="2"/>
      </rPr>
      <t xml:space="preserve"> El Plan de mejoramiento al que pertenece esta acción fue incorporado durante el mes de julio de 2024. La acción está en proceso.
</t>
    </r>
    <r>
      <rPr>
        <b/>
        <sz val="10"/>
        <color rgb="FF000000"/>
        <rFont val="Arial"/>
        <family val="2"/>
      </rPr>
      <t xml:space="preserve">18/11/2024 JGS: </t>
    </r>
    <r>
      <rPr>
        <sz val="10"/>
        <color rgb="FF000000"/>
        <rFont val="Arial"/>
        <family val="2"/>
      </rPr>
      <t>Desde la Oficina de Control Interno se realizó la solicitud vía correo electrónico, del diligenciamiento en la plataforma ODOO así como de la matriz Excel, de los avances correspondientes a esta acción, tanto a SAF como a SAPROV, el día 7 de noviembre de 2024, reiterando nuevamente el 15 de noviembre de 2024. A la fecha, no se evidencia el diligenciamiento de la matriz, ni el seguimiento por ODOO, ni el envío de las evidencias que soporten el avance de la acción. Se recuerda que esta acción vence el 31 de diciembre de 2024. Continúa en proceso.</t>
    </r>
  </si>
  <si>
    <t>No se observó el cargue y publicación en el SECOP del acta de entrega del bien mueble objeto del Contrato UAESP-CD-86-2018, como soporte del cumplimiento de la obligación de restitución.</t>
  </si>
  <si>
    <t>Debilidad en el seguimiento del cargue de la información del contrato UAESP CD-86-2018 en la plataforma SECOP.</t>
  </si>
  <si>
    <t>Cargue de la información de entrega el bien mueble objeto del contrato UAESP CD-86-2018</t>
  </si>
  <si>
    <t>1 Informe evidenciando el cargue de la documentación cargada en la plataforma SECOP con respecto contrato UAESP CD-86-2018.</t>
  </si>
  <si>
    <t xml:space="preserve">1 informe realizado </t>
  </si>
  <si>
    <t xml:space="preserve">Se realizo el  cargue en el Secop II  de los siguientes documentos:
ACTA DE ENTREGA 2018. 
INFORME FINAL DE SUPERVISIÓN. 
Se anexa:  Soporte cargue Secop II e Informe de seguimiento Secop II contrato CD-86-2018
</t>
  </si>
  <si>
    <t>11/07/2024
22/08/2024</t>
  </si>
  <si>
    <r>
      <rPr>
        <b/>
        <sz val="10"/>
        <color rgb="FF000000"/>
        <rFont val="Arial"/>
        <family val="2"/>
      </rPr>
      <t>11/07/2024 EBC.</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22/08/2024 (EJBC).</t>
    </r>
    <r>
      <rPr>
        <sz val="10"/>
        <color rgb="FF000000"/>
        <rFont val="Arial"/>
        <family val="2"/>
      </rPr>
      <t xml:space="preserve"> Según la autoevaluación del proceso responsable, se realizó el cargue de la información pertinente en el SECOP, y la acción se encuentra cumplida; como evidencia, el proceso presenta lo siguiente: documento pdf denominado "Informe contrato uaesp-86- 2018 contra", en el cual se evidencia el informe del contrato de comodato, en donde se relaciona la publicación, en el SECOP, del Acta de entrega del bien inmueble objeto del contrato, y el pantallazo del SECOP que muestra dicho cumplimiento. De acuerdo con las evidencias observadas, se verificó lo manifestado por el proceso. Conforme al análisis y verificación correspondiente, se establece que el indicador y la acción se han cumplido, motivo por el cual, procede el cierre de la acción.</t>
    </r>
  </si>
  <si>
    <t>Solicitud de capacitación sobre el SECOP II y el cargue de documentación en la plataforma para los apoyos a la contratación y supervisores.</t>
  </si>
  <si>
    <t>1 correo electrónico enviado</t>
  </si>
  <si>
    <t>Se  envío  correo electrónico  a la Subdirección de asuntos Legales  solicitando  la Jornada de  capacitación.
Se anexa  correo electrónico  con la solicitud  y respuesta emitida por la SAL.</t>
  </si>
  <si>
    <r>
      <rPr>
        <b/>
        <sz val="10"/>
        <color rgb="FF000000"/>
        <rFont val="Arial"/>
        <family val="2"/>
      </rPr>
      <t>11/07/2024 EBC:</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22/08/2024 (EJBC).</t>
    </r>
    <r>
      <rPr>
        <sz val="10"/>
        <color rgb="FF000000"/>
        <rFont val="Arial"/>
        <family val="2"/>
      </rPr>
      <t xml:space="preserve"> Según la autoevaluación del proceso responsable, se envió el correo pertinente a la SAL, y la acción se encuentra cumplida; como evidencia, el proceso presenta lo siguiente: documento pdf denominado "Correo_ solicitud capacitación SECOP II", en el cual se evidencia la solicitud de capacitación a la SAL y la respuesta del área. De acuerdo con las evidencias observadas, se verificó lo manifestado por el proceso. Conforme al análisis y verificación correspondiente, se establece que el indicador y la acción se han cumplido, motivo por el cual, procede el cierre de la acción.</t>
    </r>
  </si>
  <si>
    <t>Con relación al contrato UAESP-701-2020, no se observó el pago de la última factura presentada por el contratista en el expediente ORFEO ni en el SECOP. Además, en el expediente ORFEO, se visualizó un radicado asociado cuyo contenido es la solicitud de liquidación, pero del contrato UAESP-367-2020.</t>
  </si>
  <si>
    <t>Memorando Informe de auditoria interna N° 20241100044953</t>
  </si>
  <si>
    <t>Debilidad en el seguimiento y verificaión de los requisitos que debe presentar el contratista a la hora de presentar la cuenta de cobro</t>
  </si>
  <si>
    <t>Establecer comunicación con la empresa para realizar el cargue de la documentación faltante y la depuración de la documentación no pertinente al contrato.</t>
  </si>
  <si>
    <t>Actualización documentación del SECOP y ORFEO</t>
  </si>
  <si>
    <t>(Modificaciones realizadas en Secop y Orfeo / # inconsistencias halladas) * 100</t>
  </si>
  <si>
    <t>Corregir el 100% de las inconsistencias encontradas</t>
  </si>
  <si>
    <r>
      <rPr>
        <b/>
        <sz val="10"/>
        <rFont val="Arial"/>
        <family val="2"/>
      </rPr>
      <t>15/08/2024:</t>
    </r>
    <r>
      <rPr>
        <sz val="10"/>
        <rFont val="Arial"/>
        <family val="2"/>
      </rPr>
      <t xml:space="preserve"> Se envía correo, solicitando la colaboración de la empresa para subsanar las inconsistencias encontradas en ORFEO y SECOP 
</t>
    </r>
    <r>
      <rPr>
        <b/>
        <sz val="10"/>
        <rFont val="Arial"/>
        <family val="2"/>
      </rPr>
      <t xml:space="preserve">21/08/2024: </t>
    </r>
    <r>
      <rPr>
        <sz val="10"/>
        <rFont val="Arial"/>
        <family val="2"/>
      </rPr>
      <t xml:space="preserve">Se reenvía correo con el fin de recibir respuesta y se marca a los diferentes teléfonos encontrados de la empresa, sin comunicación efectiva. Se resive correo por parte de la empresa manifestando dar traslado al área encargada de la solicitud. 
</t>
    </r>
    <r>
      <rPr>
        <b/>
        <sz val="10"/>
        <rFont val="Arial"/>
        <family val="2"/>
      </rPr>
      <t>23/08/2024:</t>
    </r>
    <r>
      <rPr>
        <sz val="10"/>
        <rFont val="Arial"/>
        <family val="2"/>
      </rPr>
      <t xml:space="preserve"> Se envía correo con número telefónico de la persona encargada en la Unidad, sin embargo, no se han contactado hasta la fecha.
</t>
    </r>
    <r>
      <rPr>
        <b/>
        <sz val="10"/>
        <rFont val="Arial"/>
        <family val="2"/>
      </rPr>
      <t>27/08/2024</t>
    </r>
    <r>
      <rPr>
        <sz val="10"/>
        <rFont val="Arial"/>
        <family val="2"/>
      </rPr>
      <t xml:space="preserve">:Se envía correo a William Villalobos solicitando las modificaciones en el expediente o el acceso al mismo.
</t>
    </r>
    <r>
      <rPr>
        <b/>
        <sz val="10"/>
        <rFont val="Arial"/>
        <family val="2"/>
      </rPr>
      <t>28/08/2024:</t>
    </r>
    <r>
      <rPr>
        <sz val="10"/>
        <rFont val="Arial"/>
        <family val="2"/>
      </rPr>
      <t xml:space="preserve">Se recibe confirmación de William Villalobos manifestando la eliminación del acta no correspondiente al expediente indicado. Adicional se envía correo solicitando 
</t>
    </r>
    <r>
      <rPr>
        <b/>
        <sz val="10"/>
        <rFont val="Arial"/>
        <family val="2"/>
      </rPr>
      <t xml:space="preserve">30/08/2024: </t>
    </r>
    <r>
      <rPr>
        <sz val="10"/>
        <rFont val="Arial"/>
        <family val="2"/>
      </rPr>
      <t xml:space="preserve">Se recibe correo y msj telefónico de Camilo Izquierdo (encargado de la modificación) confirmando el anexo del documnto faltante en SECOP </t>
    </r>
  </si>
  <si>
    <t>16/07/2024
03/092024</t>
  </si>
  <si>
    <r>
      <rPr>
        <b/>
        <sz val="10"/>
        <color rgb="FF000000"/>
        <rFont val="Arial"/>
        <family val="2"/>
      </rPr>
      <t>16/07/2024 (EJBC).</t>
    </r>
    <r>
      <rPr>
        <sz val="10"/>
        <color rgb="FF000000"/>
        <rFont val="Arial"/>
        <family val="2"/>
      </rPr>
      <t xml:space="preserve"> Se registra la acción en el PMI. El proceso reportó el plan de mejoramiento oportunamente. La OCI revisó la formulación de la acción, y la determinó adecuada.
</t>
    </r>
    <r>
      <rPr>
        <b/>
        <sz val="10"/>
        <color rgb="FF000000"/>
        <rFont val="Arial"/>
        <family val="2"/>
      </rPr>
      <t xml:space="preserve">03/09/2024 (EJBC): </t>
    </r>
    <r>
      <rPr>
        <sz val="10"/>
        <color rgb="FF000000"/>
        <rFont val="Arial"/>
        <family val="2"/>
      </rPr>
      <t>Según la autoevaluación del proceso responsable, se cumplió con la acción; como evidencia, el proceso presenta 7 documentos, 5 de los cuales son correos que evidencian la comunicación con el contratista y la gestión para ajustar la información, y se allegó el pantallazo del SECOP en donde se visualizan los ajustes pertinentes. De acuerdo con las evidencias observadas, se verificó lo manifestado por el proceso. Conforme al análisis y verificación correspondiente, se establece que el indicador y la acción se han cumplido, motivo por el cual, procede el cierre de la acción.</t>
    </r>
  </si>
  <si>
    <t>El contrato UAESP-885-2023 ha realizado pagos mensuales frente a los informes reportados y los productos entregados, sin embargo, la ejecución del contrato está por debajo del 12% a la fecha de la revisión. La ejecución presupuestal no es coherente con el avance en tiempo del proceso.</t>
  </si>
  <si>
    <t>Incongruencia en la forma de pago del contrato y la facturación presentada por parte de la empresa</t>
  </si>
  <si>
    <t>Realizar la modificación contractual para la prorroga que iniciará el día 22/07/2024</t>
  </si>
  <si>
    <t>Modificación de la forma de pago del contrato</t>
  </si>
  <si>
    <t>Modificación contractual / Inconsistencia encontrada</t>
  </si>
  <si>
    <t>Cambiar la forma de pago para la prorroga</t>
  </si>
  <si>
    <r>
      <rPr>
        <b/>
        <sz val="10"/>
        <rFont val="Arial"/>
        <family val="2"/>
      </rPr>
      <t xml:space="preserve">09/08/2024: </t>
    </r>
    <r>
      <rPr>
        <sz val="10"/>
        <rFont val="Arial"/>
        <family val="2"/>
      </rPr>
      <t>Por medio de la presente, adjunto Solicitud Modificación del contrato 885-2023, por medio de la cual se solicitó realizar la modificación del contrato según lo planteado en el PMI</t>
    </r>
  </si>
  <si>
    <t>16/07/2024
12/08/2024</t>
  </si>
  <si>
    <r>
      <rPr>
        <b/>
        <sz val="10"/>
        <color rgb="FF000000"/>
        <rFont val="Arial"/>
        <family val="2"/>
      </rPr>
      <t>16/07/2024 JAG:</t>
    </r>
    <r>
      <rPr>
        <sz val="10"/>
        <color rgb="FF000000"/>
        <rFont val="Arial"/>
        <family val="2"/>
      </rPr>
      <t xml:space="preserve"> Se adopta la acción en el Plan de mejoramiento remitido por correo electrónico a la OCI con fecha del 11 de julio de 2024.
</t>
    </r>
    <r>
      <rPr>
        <b/>
        <sz val="10"/>
        <color rgb="FF000000"/>
        <rFont val="Arial"/>
        <family val="2"/>
      </rPr>
      <t xml:space="preserve">12/08/2024 JAG: </t>
    </r>
    <r>
      <rPr>
        <sz val="10"/>
        <color rgb="FF000000"/>
        <rFont val="Arial"/>
        <family val="2"/>
      </rPr>
      <t>Acción cerrada cumplida. Se evidencia el cumplimiento de la actividad propuesta por el proceso, con la solicitud de modificación del contrato 885 de 2023, donde en el documento anexo denominado "SOLICITUD MODIFICACIÓN CONTRACTUAL" se ajusta la  forma de pago de acuerdo a los servicios efectivamente prestados.</t>
    </r>
  </si>
  <si>
    <t>Se evidenció que los tiempos para encausar los presuntos incumplimientos son muy extensos, con varias devoluciones y reiteraciones, lo que sugiere una falta de impulso del trámite administrativo y debilidad en la coordinación, entendimiento y acuerdo entre las partes involucradas. Lo anterior puede generar que se acumulen incumplimientos que, a su vez, pueden derivar en perjuicios para la Entidad; que la ejecución de los contratos se desarrolle con posibles dificultades y dilaciones; o que la Entidad pierda competencia tanto para liquidar como para demandar las controversias contractuales.</t>
  </si>
  <si>
    <t>Informe de auditoría - Gestión Contractual Priorizada y SECOP. Radicado 20241100044953 del 31/05/2024.</t>
  </si>
  <si>
    <r>
      <rPr>
        <b/>
        <sz val="10"/>
        <rFont val="Arial"/>
        <family val="2"/>
      </rPr>
      <t xml:space="preserve">18/07/2024 (EJBC). </t>
    </r>
    <r>
      <rPr>
        <sz val="10"/>
        <rFont val="Arial"/>
        <family val="2"/>
      </rPr>
      <t>Según el memorando 20246000049193 del 17/06/2024, la SAL manifestó que "... De acuerdo con las observaciones, conclusiones y recomendaciones presentadas en el informe de auditoría en relación con el procedimiento administrativo sancionatorio contractual, me permito informar que no se formulará plan de mejoramiento.". Teniendo en cuenta lo indicado por la SAL, se procede al cierre sin tratamiento de la acción.</t>
    </r>
  </si>
  <si>
    <t>No se observó el cargue y publicación en el SECOP del documento que dé cuenta o muestre el cumplimiento del objeto y de las obligaciones especiales del Contrato UAESP-671-2022. En el expediente ORFEO, solo se encontró los soportes de uno de los pagos.</t>
  </si>
  <si>
    <r>
      <rPr>
        <b/>
        <sz val="10"/>
        <rFont val="Arial"/>
        <family val="2"/>
      </rPr>
      <t xml:space="preserve">18/07/2024 (EJBC). </t>
    </r>
    <r>
      <rPr>
        <sz val="10"/>
        <rFont val="Arial"/>
        <family val="2"/>
      </rPr>
      <t>El proceso no envió Plan de Mejoramiento en los tiempos establecidos en el Procedimiento. Se da cierre sin tratamiento a la observación.</t>
    </r>
  </si>
  <si>
    <t>Se evidenció una falta de congruencia entre la forma de pago definida en el Contrato UAESP-616-2021 y la realidad en su ejecución, específicamente en cuanto al número de informes y pagos efectuados, lo que sugiere debilidades en la estructuración del contrato o una inadecuada sujeción a las cláusulas en su ejecución.</t>
  </si>
  <si>
    <t xml:space="preserve">Se evidenció que no se cumple con la forma de pago prevista en el contrato UAESP-815-2023, el cual refiere que “Se harán pagos parciales mensuales, de acuerdo con el avance de la obra”; sin embargo, solo se realizado un pago, que contempla el período de diciembre 6 de 2023 a marzo de 2024. </t>
  </si>
  <si>
    <r>
      <rPr>
        <b/>
        <sz val="10"/>
        <rFont val="Arial"/>
        <family val="2"/>
      </rPr>
      <t xml:space="preserve">18/07/2024 (JAG). </t>
    </r>
    <r>
      <rPr>
        <sz val="10"/>
        <rFont val="Arial"/>
        <family val="2"/>
      </rPr>
      <t>El proceso no envió Plan de Mejoramiento en los tiempos establecidos en el Procedimiento. Se da cierre sin tratamiento a la observación.</t>
    </r>
  </si>
  <si>
    <t>Con relación al contrato UAESP-774-2020, no se evidenciaron registros de actuaciones para solicitar la apertura del proceso administrativo sancionatorio por posible incumplimiento del contratista en más de un año desde la fecha de finalización del contrato (29 de julio de 2022), solo hasta el día 23 de diciembre de 2023 se realizó la solicitud a la SAL con radicado 20237000158443, sin que a la fecha de apertura de la auditoría se haya iniciado proceso administrativo }</t>
  </si>
  <si>
    <t>Se evidenció que el contrato UAESP-978-2023 aún no cuenta con informes de ejecución, a pesar de que en las formas de pago dice que se harán "Pagos parciales mensuales" contra presentación de informes mensuales.</t>
  </si>
  <si>
    <t>Validar la viabilidad de reformulación de planes de talento Humano con base en 
los nuevos lineamientos del plan de desarrollo distrital.</t>
  </si>
  <si>
    <t>Memorando informe de auditoría interna No. 20241100060823</t>
  </si>
  <si>
    <t>Dado el cambio de administración Distrital, se estaba a la espera de  los nuevos lineamientos institucionales.</t>
  </si>
  <si>
    <t>Reformular los planes de Talento Humano incorporando los lineamientos dados en el Plan de Desarrollo y PEI como son:
Planes: PETH, Bienestar social e incentivos, PIC, PAVPR, SST.
Programas: Clima laboral, desvinculación asistida, Caldas, Integridad, Inducción y reinducción.</t>
  </si>
  <si>
    <t>Planes y programas de Talento Humano reformulados</t>
  </si>
  <si>
    <t>Número de planes  y programas actualizados /10*100</t>
  </si>
  <si>
    <t xml:space="preserve">Porcentaje </t>
  </si>
  <si>
    <r>
      <t xml:space="preserve">20-09-2024: </t>
    </r>
    <r>
      <rPr>
        <sz val="10"/>
        <rFont val="Arial"/>
        <family val="2"/>
      </rPr>
      <t>Se está a la espera de los nuevos lineamientos de entidad para la formulación y ajuste de los planes y programas en el 2025.</t>
    </r>
  </si>
  <si>
    <t>15/08/2024
23/09/2024
13/11/2024</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</si>
  <si>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23/09/2024 - LMVL</t>
    </r>
    <r>
      <rPr>
        <sz val="10"/>
        <color rgb="FF000000"/>
        <rFont val="Arial"/>
        <family val="2"/>
      </rPr>
      <t xml:space="preserve">: Con base en lo manifestado por el proceso, se encuentra pendiente de nuevos lineamientos para formulación y/o ajustes de planes y programas. </t>
    </r>
    <r>
      <rPr>
        <b/>
        <i/>
        <sz val="10"/>
        <color rgb="FF000000"/>
        <rFont val="Arial"/>
        <family val="2"/>
      </rPr>
      <t>Continúa en proceso</t>
    </r>
    <r>
      <rPr>
        <sz val="10"/>
        <color rgb="FF000000"/>
        <rFont val="Arial"/>
        <family val="2"/>
      </rPr>
      <t xml:space="preserve">.
</t>
    </r>
    <r>
      <rPr>
        <b/>
        <sz val="10"/>
        <color rgb="FF000000"/>
        <rFont val="Arial"/>
        <family val="2"/>
      </rPr>
      <t>13/11/2024/- LMVL:</t>
    </r>
    <r>
      <rPr>
        <sz val="10"/>
        <color rgb="FF000000"/>
        <rFont val="Arial"/>
        <family val="2"/>
      </rPr>
      <t xml:space="preserve"> El proceso no presenta avances a las acciones para el mes de octubre. </t>
    </r>
    <r>
      <rPr>
        <b/>
        <i/>
        <sz val="10"/>
        <color rgb="FF000000"/>
        <rFont val="Arial"/>
        <family val="2"/>
      </rPr>
      <t>Continúa en proceso.</t>
    </r>
  </si>
  <si>
    <t>Aunque existe una línea de denuncia interna, no se cuenta con un lineamiento 
claro y estructurado que permita analizar y utilizar las denuncias recibidas como 
insumo para la mejora continua de la entidad. Implementar dicho lineamiento po_x0002_dría fortalecer los procesos internos y aumentar la eficiencia y transparencia insti_x0002_tucional.</t>
  </si>
  <si>
    <t>A la fecha nos se reciben denuncias de corrupción a través del Buzón.</t>
  </si>
  <si>
    <t>Definicion de Ruta para la gestión de denuncias internas asociadas a corrupción y sicializarla.</t>
  </si>
  <si>
    <t>Ruta interna de denuncias de corrupción</t>
  </si>
  <si>
    <t>Una ruta interna publicada para el tratamiento de denuncias de corrupción</t>
  </si>
  <si>
    <r>
      <t xml:space="preserve">20/09/2024: </t>
    </r>
    <r>
      <rPr>
        <sz val="10"/>
        <rFont val="Arial"/>
        <family val="2"/>
      </rPr>
      <t>Está en construcción</t>
    </r>
  </si>
  <si>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23/090/2024 - LMVL:</t>
    </r>
    <r>
      <rPr>
        <sz val="10"/>
        <color rgb="FF000000"/>
        <rFont val="Arial"/>
        <family val="2"/>
      </rPr>
      <t xml:space="preserve"> Con base en lo manifestado por el proceso, la acción se encuentra en construcción. Continúa en proceso. </t>
    </r>
    <r>
      <rPr>
        <b/>
        <i/>
        <sz val="10"/>
        <color rgb="FF000000"/>
        <rFont val="Arial"/>
        <family val="2"/>
      </rPr>
      <t>Continúa en proceso.</t>
    </r>
    <r>
      <rPr>
        <sz val="10"/>
        <color rgb="FF000000"/>
        <rFont val="Arial"/>
        <family val="2"/>
      </rPr>
      <t xml:space="preserve">
</t>
    </r>
    <r>
      <rPr>
        <b/>
        <sz val="10"/>
        <color rgb="FF000000"/>
        <rFont val="Arial"/>
        <family val="2"/>
      </rPr>
      <t xml:space="preserve">13/11/2024/- LMVL: </t>
    </r>
    <r>
      <rPr>
        <sz val="10"/>
        <color rgb="FF000000"/>
        <rFont val="Arial"/>
        <family val="2"/>
      </rPr>
      <t xml:space="preserve">El proceso no presenta avances a las acciones para el mes de octubre. </t>
    </r>
    <r>
      <rPr>
        <b/>
        <i/>
        <sz val="10"/>
        <color rgb="FF000000"/>
        <rFont val="Arial"/>
        <family val="2"/>
      </rPr>
      <t>Continúa en proceso.</t>
    </r>
  </si>
  <si>
    <t>Es necesario implementar y/o llevar a cabo acciones para evaluar las actividades 
del plan de bienestar y desarrollo del programa de desvinculación asistida en lo 
que hace referencia a permanencia y retiro de personal.</t>
  </si>
  <si>
    <t>No se implemento la metodología de medición de impacto en algunos planes de talento humano.</t>
  </si>
  <si>
    <t>Incorporar en el Plan de Bienestar Social e Incentivos y sus programas anexos la Metodologia de medicion de impacto</t>
  </si>
  <si>
    <t>Metodología incorporada en los Planes y programas de Bienestar Social e incentivos, PIC, SST reformulados</t>
  </si>
  <si>
    <t>Plan y programas de Bienestar Social e Incentivos reformulados</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</si>
  <si>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23/09/2024 - LMVL:</t>
    </r>
    <r>
      <rPr>
        <sz val="10"/>
        <color rgb="FF000000"/>
        <rFont val="Arial"/>
        <family val="2"/>
      </rPr>
      <t xml:space="preserve"> Con base en lo manifestado por el proceso, se encuentra pendiente de nuevos lineamientos para formulación y/o ajustes de planes y programas. </t>
    </r>
    <r>
      <rPr>
        <b/>
        <i/>
        <sz val="10"/>
        <color rgb="FF000000"/>
        <rFont val="Arial"/>
        <family val="2"/>
      </rPr>
      <t>Continúa en proceso</t>
    </r>
    <r>
      <rPr>
        <sz val="10"/>
        <color rgb="FF000000"/>
        <rFont val="Arial"/>
        <family val="2"/>
      </rPr>
      <t xml:space="preserve">.
</t>
    </r>
    <r>
      <rPr>
        <b/>
        <i/>
        <sz val="10"/>
        <color rgb="FF000000"/>
        <rFont val="Arial"/>
        <family val="2"/>
      </rPr>
      <t>13/11/2024/- LMVL</t>
    </r>
    <r>
      <rPr>
        <sz val="10"/>
        <color rgb="FF000000"/>
        <rFont val="Arial"/>
        <family val="2"/>
      </rPr>
      <t xml:space="preserve">: El proceso no presenta avances a las acciones para el mes de octubre. </t>
    </r>
    <r>
      <rPr>
        <b/>
        <i/>
        <sz val="10"/>
        <color rgb="FF000000"/>
        <rFont val="Arial"/>
        <family val="2"/>
      </rPr>
      <t>Continúa en proceso.</t>
    </r>
  </si>
  <si>
    <t>Es necesario mejorar la estrategia de capacitaciones en la entidad, ya que, a pesar 
de contar con el Plan Institucional de Capacitación -PIC, se deben emprender ac_x0002_ciones para que dicho plan y las capacitaciones asociadas sean más asertivas y 
efectivas. Toda vez que el desarrollo continuo de las habilidades y capacidades de 
los funcionarios es crucial para mantener un alto nivel de desempeño y adaptarse 
a los cambios</t>
  </si>
  <si>
    <t>No se ha incorporado dentro del PIC estrategias de capacitación que evaluen el fortalecimiento de capacidades y competencias en el puesto de trabajo.</t>
  </si>
  <si>
    <t>Reformular el PIC e incorporar la metodologia de medicion de impacto</t>
  </si>
  <si>
    <t>PIC reformulado</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</si>
  <si>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23/09/2024 - LMVL: </t>
    </r>
    <r>
      <rPr>
        <sz val="10"/>
        <color rgb="FF000000"/>
        <rFont val="Arial"/>
        <family val="2"/>
      </rPr>
      <t xml:space="preserve">Con base en lo manifestado por el proceso, se encuentra pendiente de nuevos lineamientos para formulación y/o ajustes de planes y programas. </t>
    </r>
    <r>
      <rPr>
        <b/>
        <i/>
        <sz val="10"/>
        <color rgb="FF000000"/>
        <rFont val="Arial"/>
        <family val="2"/>
      </rPr>
      <t>Continúa en proceso</t>
    </r>
    <r>
      <rPr>
        <sz val="10"/>
        <color rgb="FF000000"/>
        <rFont val="Arial"/>
        <family val="2"/>
      </rPr>
      <t xml:space="preserve">.
</t>
    </r>
    <r>
      <rPr>
        <b/>
        <i/>
        <sz val="10"/>
        <color rgb="FF000000"/>
        <rFont val="Arial"/>
        <family val="2"/>
      </rPr>
      <t>13/11/2024/- LMVL</t>
    </r>
    <r>
      <rPr>
        <sz val="10"/>
        <color rgb="FF000000"/>
        <rFont val="Arial"/>
        <family val="2"/>
      </rPr>
      <t xml:space="preserve">: El proceso no presenta avances a las acciones para el mes de octubre. </t>
    </r>
    <r>
      <rPr>
        <b/>
        <i/>
        <sz val="10"/>
        <color rgb="FF000000"/>
        <rFont val="Arial"/>
        <family val="2"/>
      </rPr>
      <t>Continúa en proceso.</t>
    </r>
  </si>
  <si>
    <t>Evaluar el impacto del Plan Institucional de Capacitación – PIC</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</si>
  <si>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23/09/2024 - LMVL:</t>
    </r>
    <r>
      <rPr>
        <sz val="10"/>
        <color rgb="FF000000"/>
        <rFont val="Arial"/>
        <family val="2"/>
      </rPr>
      <t xml:space="preserve"> Con base en lo manifestado por el proceso, se encuentra pendiente de nuevos lineamientos para formulación y/o ajustes de planes y programas. </t>
    </r>
    <r>
      <rPr>
        <b/>
        <i/>
        <sz val="10"/>
        <color rgb="FF000000"/>
        <rFont val="Arial"/>
        <family val="2"/>
      </rPr>
      <t>Continúa en proceso</t>
    </r>
    <r>
      <rPr>
        <sz val="10"/>
        <color rgb="FF000000"/>
        <rFont val="Arial"/>
        <family val="2"/>
      </rPr>
      <t xml:space="preserve">.
</t>
    </r>
    <r>
      <rPr>
        <b/>
        <sz val="10"/>
        <color rgb="FF000000"/>
        <rFont val="Arial"/>
        <family val="2"/>
      </rPr>
      <t>13/11/2024/- LMVL</t>
    </r>
    <r>
      <rPr>
        <sz val="10"/>
        <color rgb="FF000000"/>
        <rFont val="Arial"/>
        <family val="2"/>
      </rPr>
      <t>: El proceso no presenta avances a las acciones para el mes de octubre.</t>
    </r>
    <r>
      <rPr>
        <b/>
        <i/>
        <sz val="10"/>
        <color rgb="FF000000"/>
        <rFont val="Arial"/>
        <family val="2"/>
      </rPr>
      <t xml:space="preserve"> Continúa en proceso.</t>
    </r>
  </si>
  <si>
    <t>Aunque la entidad cuenta con el Plan Anual de Adquisiciones y la resolución 158 de 2018 (Manual de Funciones), es necesario identificar situaciones donde no se puede realizar funciones, de tal manera que se pueda asegurar que todos los roles y funciones estén claramente definidos y comprendidos, como fortalecer el apoyo a la gestión, lo cual es esencial para una administración efectiva.</t>
  </si>
  <si>
    <t>No se realizado oportunamente la actualización del manual de funciones.</t>
  </si>
  <si>
    <t xml:space="preserve">Actualizar el Manual de Funcionesconforme a la normativa vigente </t>
  </si>
  <si>
    <t>Manual de funciones actualizado</t>
  </si>
  <si>
    <t>Un Manual de funciones actualizado</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</si>
  <si>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23/09/2024 - LMVL: </t>
    </r>
    <r>
      <rPr>
        <sz val="10"/>
        <color rgb="FF000000"/>
        <rFont val="Arial"/>
        <family val="2"/>
      </rPr>
      <t xml:space="preserve">Con base en lo manifestado por el proceso, la acción se encuentra en construcción. </t>
    </r>
    <r>
      <rPr>
        <b/>
        <i/>
        <sz val="10"/>
        <color rgb="FF000000"/>
        <rFont val="Arial"/>
        <family val="2"/>
      </rPr>
      <t>Continúa en proceso</t>
    </r>
    <r>
      <rPr>
        <sz val="10"/>
        <color rgb="FF000000"/>
        <rFont val="Arial"/>
        <family val="2"/>
      </rPr>
      <t xml:space="preserve">.
</t>
    </r>
    <r>
      <rPr>
        <b/>
        <sz val="10"/>
        <color rgb="FF000000"/>
        <rFont val="Arial"/>
        <family val="2"/>
      </rPr>
      <t>13/11/2024- LMVL</t>
    </r>
    <r>
      <rPr>
        <sz val="10"/>
        <color rgb="FF000000"/>
        <rFont val="Arial"/>
        <family val="2"/>
      </rPr>
      <t xml:space="preserve">: El proceso no presenta avances a las acciones para el mes de octubre. </t>
    </r>
    <r>
      <rPr>
        <b/>
        <i/>
        <sz val="10"/>
        <color rgb="FF000000"/>
        <rFont val="Arial"/>
        <family val="2"/>
      </rPr>
      <t>Continúa en proceso.</t>
    </r>
  </si>
  <si>
    <t>Aunque la entidad cuenta con el Plan Anual de Adquisiciones y la resolución 158  de 2018 (Manual de Funciones), es necesario identificar situaciones donde no se puede realizar funciones, de tal manera que se pueda asegurar que todos los roles y funciones estén claramente definidos y comprendidos, como fortalecer el apoyo a la gestión, lo cual es esencial para una administración efectiva.</t>
  </si>
  <si>
    <r>
      <rPr>
        <b/>
        <sz val="10"/>
        <color rgb="FF000000"/>
        <rFont val="Arial"/>
        <family val="2"/>
      </rPr>
      <t>16/08/2024 - LMVL</t>
    </r>
    <r>
      <rPr>
        <sz val="10"/>
        <color rgb="FF000000"/>
        <rFont val="Arial"/>
        <family val="2"/>
      </rPr>
      <t>:El proceso no envió Plan de Mejoramiento en los tiempos establecidos en el Procedimiento. Se da cierre sin tratamiento.</t>
    </r>
  </si>
  <si>
    <t>Se ha identificado una debilidad generalizada en los equipos de cómputo de los usuarios finales, ya que estos se vuelven cada vez más obsoletos y su rendimiento no cumple con los requisitos laborales actuales</t>
  </si>
  <si>
    <t>Obsolesencia tecnologica en equipos de usuario final.</t>
  </si>
  <si>
    <t>Presentar propuesta y necesidad de compras de equipos de computo a la Dirección.</t>
  </si>
  <si>
    <t>Presentación de la propuesta de renovación de equipos de usuario final.</t>
  </si>
  <si>
    <t>( Número de comunicaciones oficiales a la Dirección con propuesta de renovación / 1 )×100</t>
  </si>
  <si>
    <t>Porcentaje %</t>
  </si>
  <si>
    <r>
      <t xml:space="preserve">12/09/2024: </t>
    </r>
    <r>
      <rPr>
        <sz val="10"/>
        <rFont val="Arial"/>
        <family val="2"/>
      </rPr>
      <t>Continua en proceso.</t>
    </r>
  </si>
  <si>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t>
    </r>
  </si>
  <si>
    <t>Actualizar la resolución de la política de seguridad de la información con base en la última política documentada y socializarla a nivel de toda la entidad</t>
  </si>
  <si>
    <t>Actualización de las politicas sin resolución.</t>
  </si>
  <si>
    <t>Actualizar resolución de actualización de las politicas de seguridad y privacidad de la información.</t>
  </si>
  <si>
    <t>Resolución de actualización</t>
  </si>
  <si>
    <t>( Resolución Actualizada y aprobada / 1 )×100</t>
  </si>
  <si>
    <t>Retomar la evaluación de percepción de los grupos de valor por parte de los procesos misionales. Asimismo, incorporar acciones de mejora que generen valor agregado a las mediciones tanto para los ciudadanos como para los grupos de interés.</t>
  </si>
  <si>
    <t xml:space="preserve">
Falta de claridad  de los nuevos lineamientos  de la alta dirección   con relación  a  la gestión social y territorial, en el marco de los servicios del proceso.
Debilidad  en  la  asignación de personal  de gestion Social y territorial
Procedimiento desactualizado. </t>
  </si>
  <si>
    <t>Solicitar mesa de trabajo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t>
  </si>
  <si>
    <t>(Mesa Realizada/ mesa programada) * 100%</t>
  </si>
  <si>
    <t>Pocentaje</t>
  </si>
  <si>
    <r>
      <rPr>
        <b/>
        <sz val="10"/>
        <rFont val="Arial"/>
        <family val="2"/>
      </rPr>
      <t>12/11/2024 SA</t>
    </r>
    <r>
      <rPr>
        <sz val="10"/>
        <rFont val="Arial"/>
        <family val="2"/>
      </rPr>
      <t xml:space="preserve">P se realizó mesa de trabajo   con la participación de  la Oficina Asesora de Planeación,  Asesora de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El acta se encuentra en revisión. Se adjunta proyecto de acta. </t>
    </r>
  </si>
  <si>
    <t>15/08/2024
13/11/2024</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</si>
  <si>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13/11/2034-LMVL</t>
    </r>
    <r>
      <rPr>
        <sz val="10"/>
        <color rgb="FF000000"/>
        <rFont val="Arial"/>
        <family val="2"/>
      </rPr>
      <t xml:space="preserve">: La OCI evidencia cumplimiento de la acción propuesta, se evidenció acta de mesa de trabajo con fecha de 28/10/2024,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 En esta mesa se establecieron compromisos a lugar. </t>
    </r>
    <r>
      <rPr>
        <b/>
        <sz val="10"/>
        <color rgb="FF000000"/>
        <rFont val="Arial"/>
        <family val="2"/>
      </rPr>
      <t>Se da cierre al hallazgo.</t>
    </r>
  </si>
  <si>
    <t xml:space="preserve">
Falta de claridad  de los nuevos lineamientos  de la alta dirección   con relación  a  la gestión social y territorial, en el marco de los servicios del proceso.
Debilidad  en  la  asignación de personal  de gestion Social y territorial
Procedimiento desactualizado</t>
  </si>
  <si>
    <t>Solicitar   a la Subdirección Administrativa  y Financiera,  la  actualización  del  procedimiento  SCI-PC-02 V3 Medición de la satisfacción de los servicios de la UAESP,  conforme  a los  nuevos lineamientos   de  la alta Dirección.</t>
  </si>
  <si>
    <t>Solicitud Actualización procedimiento</t>
  </si>
  <si>
    <t>(Solicitud realizada/ Solicitud programada) * 100%</t>
  </si>
  <si>
    <r>
      <rPr>
        <b/>
        <sz val="10"/>
        <color rgb="FF000000"/>
        <rFont val="Arial"/>
        <family val="2"/>
      </rPr>
      <t xml:space="preserve">15/08/2024 - LMVL: </t>
    </r>
    <r>
      <rPr>
        <sz val="10"/>
        <color rgb="FF000000"/>
        <rFont val="Arial"/>
        <family val="2"/>
      </rPr>
      <t xml:space="preserve">La Oficina de Control Interno recibe el Plan de Mejoramiento por parte del proceso y lo incorpora a la matriz de Plan de Mejoramiento Institucional PMI.
</t>
    </r>
    <r>
      <rPr>
        <b/>
        <sz val="10"/>
        <color rgb="FF000000"/>
        <rFont val="Arial"/>
        <family val="2"/>
      </rPr>
      <t xml:space="preserve">13/11/2024-LMVL: </t>
    </r>
    <r>
      <rPr>
        <sz val="10"/>
        <color rgb="FF000000"/>
        <rFont val="Arial"/>
        <family val="2"/>
      </rPr>
      <t xml:space="preserve">El proceso no presenta avances para el mes de octubre. </t>
    </r>
    <r>
      <rPr>
        <b/>
        <i/>
        <sz val="10"/>
        <color rgb="FF000000"/>
        <rFont val="Arial"/>
        <family val="2"/>
      </rPr>
      <t>Continúa en proceso.</t>
    </r>
  </si>
  <si>
    <r>
      <rPr>
        <b/>
        <sz val="10"/>
        <rFont val="Arial"/>
        <family val="2"/>
      </rPr>
      <t>12/11/2024 SDF</t>
    </r>
    <r>
      <rPr>
        <sz val="10"/>
        <rFont val="Arial"/>
        <family val="2"/>
      </rPr>
      <t xml:space="preserve"> se realizó mesa de trabajo   con la participación de  la Oficina Asesora de Planeación,  Asesora de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El acta se encuentra en revisión. Se adjunta proyecto de acta. </t>
    </r>
  </si>
  <si>
    <r>
      <rPr>
        <b/>
        <sz val="10"/>
        <color rgb="FF000000"/>
        <rFont val="Arial"/>
        <family val="2"/>
      </rPr>
      <t xml:space="preserve">15/08/2024 - LMVL: </t>
    </r>
    <r>
      <rPr>
        <sz val="10"/>
        <color rgb="FF000000"/>
        <rFont val="Arial"/>
        <family val="2"/>
      </rPr>
      <t xml:space="preserve">La Oficina de Control Interno recibe el Plan de Mejoramiento por parte del proceso y lo incorpora a la matriz de Plan de Mejoramiento Institucional PMI.
</t>
    </r>
    <r>
      <rPr>
        <b/>
        <sz val="10"/>
        <color rgb="FF000000"/>
        <rFont val="Arial"/>
        <family val="2"/>
      </rPr>
      <t>13/11/2034-LMVL:</t>
    </r>
    <r>
      <rPr>
        <sz val="10"/>
        <color rgb="FF000000"/>
        <rFont val="Arial"/>
        <family val="2"/>
      </rPr>
      <t xml:space="preserve"> La OCI evidencia cumplimiento de la acción propuesta, se evidenció acta de mesa de trabajo con fecha de 28/10/2024,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 En esta mesa se establecieron compromisos a lugar. </t>
    </r>
    <r>
      <rPr>
        <b/>
        <i/>
        <sz val="10"/>
        <color rgb="FF000000"/>
        <rFont val="Arial"/>
        <family val="2"/>
      </rPr>
      <t>Se da cierre al hallazgo.</t>
    </r>
  </si>
  <si>
    <t>Retomar la evaluación de percepción de los grupos de valor por parte de los pro_x0002_cesos misionales. Asimismo, incorporar acciones de mejora que generen valor agregado a las mediciones tanto para los ciudadanos como para los grupos de interés.</t>
  </si>
  <si>
    <r>
      <rPr>
        <b/>
        <sz val="10"/>
        <color rgb="FF000000"/>
        <rFont val="Arial"/>
        <family val="2"/>
      </rPr>
      <t xml:space="preserve">15/08/2024 - LMVL: </t>
    </r>
    <r>
      <rPr>
        <sz val="10"/>
        <color rgb="FF000000"/>
        <rFont val="Arial"/>
        <family val="2"/>
      </rPr>
      <t xml:space="preserve">La Oficina de Control Interno recibe el Plan de Mejoramiento por parte del proceso y lo incorpora a la matriz de Plan de Mejoramiento Institucional PMI.
</t>
    </r>
    <r>
      <rPr>
        <b/>
        <sz val="10"/>
        <color rgb="FF000000"/>
        <rFont val="Arial"/>
        <family val="2"/>
      </rPr>
      <t>13/11/2024-LMVL:</t>
    </r>
    <r>
      <rPr>
        <sz val="10"/>
        <color rgb="FF000000"/>
        <rFont val="Arial"/>
        <family val="2"/>
      </rPr>
      <t xml:space="preserve"> El proceso no presenta avances para el mes de octubre.</t>
    </r>
    <r>
      <rPr>
        <b/>
        <i/>
        <sz val="10"/>
        <color rgb="FF000000"/>
        <rFont val="Arial"/>
        <family val="2"/>
      </rPr>
      <t xml:space="preserve"> Continúa en proceso.</t>
    </r>
  </si>
  <si>
    <r>
      <rPr>
        <b/>
        <sz val="10"/>
        <rFont val="Arial"/>
        <family val="2"/>
      </rPr>
      <t>12/11/2024 SRBL</t>
    </r>
    <r>
      <rPr>
        <sz val="10"/>
        <rFont val="Arial"/>
        <family val="2"/>
      </rPr>
      <t xml:space="preserve"> se realizó mesa de trabajo   con la participación de  la Oficina Asesora de Planeación,  Asesora de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El acta se encuentra en revisión. Se adjunta proyecto de acta. </t>
    </r>
  </si>
  <si>
    <r>
      <rPr>
        <b/>
        <sz val="10"/>
        <color rgb="FF000000"/>
        <rFont val="Arial"/>
        <family val="2"/>
      </rPr>
      <t xml:space="preserve">15/08/2024 - LMVL: </t>
    </r>
    <r>
      <rPr>
        <sz val="10"/>
        <color rgb="FF000000"/>
        <rFont val="Arial"/>
        <family val="2"/>
      </rPr>
      <t xml:space="preserve">La Oficina de Control Interno recibe el Plan de Mejoramiento por parte del proceso y lo incorpora a la matriz de Plan de Mejoramiento Institucional PMI.
</t>
    </r>
    <r>
      <rPr>
        <b/>
        <sz val="10"/>
        <color rgb="FF000000"/>
        <rFont val="Arial"/>
        <family val="2"/>
      </rPr>
      <t xml:space="preserve">13/11/2034-LMVL: </t>
    </r>
    <r>
      <rPr>
        <sz val="10"/>
        <color rgb="FF000000"/>
        <rFont val="Arial"/>
        <family val="2"/>
      </rPr>
      <t xml:space="preserve">La OCI evidencia cumplimiento de la acción propuesta, se evidenció acta de mesa de trabajo con fecha de 28/10/2024,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 En esta mesa se establecieron compromisos a lugar. </t>
    </r>
    <r>
      <rPr>
        <b/>
        <i/>
        <sz val="10"/>
        <color rgb="FF000000"/>
        <rFont val="Arial"/>
        <family val="2"/>
      </rPr>
      <t>Se da cierre al hallazgo.</t>
    </r>
  </si>
  <si>
    <r>
      <rPr>
        <b/>
        <sz val="10"/>
        <color rgb="FF000000"/>
        <rFont val="Arial"/>
        <family val="2"/>
      </rPr>
      <t xml:space="preserve">15/08/2024 - LMVL: </t>
    </r>
    <r>
      <rPr>
        <sz val="10"/>
        <color rgb="FF000000"/>
        <rFont val="Arial"/>
        <family val="2"/>
      </rPr>
      <t xml:space="preserve">La Oficina de Control Interno recibe el Plan de Mejoramiento por parte del proceso y lo incorpora a la matriz de Plan de Mejoramiento Institucional PMI.
</t>
    </r>
    <r>
      <rPr>
        <b/>
        <sz val="10"/>
        <color rgb="FF000000"/>
        <rFont val="Arial"/>
        <family val="2"/>
      </rPr>
      <t>13/11/2024-LMVL:</t>
    </r>
    <r>
      <rPr>
        <sz val="10"/>
        <color rgb="FF000000"/>
        <rFont val="Arial"/>
        <family val="2"/>
      </rPr>
      <t xml:space="preserve"> El proceso no presenta avances para el mes de octubre. </t>
    </r>
    <r>
      <rPr>
        <b/>
        <i/>
        <sz val="10"/>
        <color rgb="FF000000"/>
        <rFont val="Arial"/>
        <family val="2"/>
      </rPr>
      <t>Continúa en proceso.</t>
    </r>
  </si>
  <si>
    <r>
      <rPr>
        <b/>
        <sz val="10"/>
        <color rgb="FF000000"/>
        <rFont val="Arial"/>
        <family val="2"/>
      </rPr>
      <t xml:space="preserve">16/08/2024 </t>
    </r>
    <r>
      <rPr>
        <sz val="10"/>
        <color rgb="FF000000"/>
        <rFont val="Arial"/>
        <family val="2"/>
      </rPr>
      <t>-</t>
    </r>
    <r>
      <rPr>
        <b/>
        <sz val="10"/>
        <color rgb="FF000000"/>
        <rFont val="Arial"/>
        <family val="2"/>
      </rPr>
      <t xml:space="preserve"> LMVL:</t>
    </r>
    <r>
      <rPr>
        <sz val="10"/>
        <color rgb="FF000000"/>
        <rFont val="Arial"/>
        <family val="2"/>
      </rPr>
      <t>El proceso no envió Plan de Mejoramiento en los tiempos establecidos en el Procedimiento. Se da cierre sin tratamiento.</t>
    </r>
  </si>
  <si>
    <t>Existe una oportunidad de mejora en el fortalecimiento de los inventarios de información y en la implementación de herramientas más eficaces para verificar el nivel 
de satisfacción del usuario</t>
  </si>
  <si>
    <r>
      <rPr>
        <b/>
        <sz val="10"/>
        <color rgb="FF000000"/>
        <rFont val="Arial"/>
        <family val="2"/>
      </rPr>
      <t>15/08/2024 - LMVL</t>
    </r>
    <r>
      <rPr>
        <sz val="10"/>
        <color rgb="FF000000"/>
        <rFont val="Arial"/>
        <family val="2"/>
      </rPr>
      <t>: El proceso presenta evidencia de envío a la OAP para ser aprobado en el comité CIGD, toda vez que ya los procesos tienen actualizado el inventario de activos de información.</t>
    </r>
  </si>
  <si>
    <t>Implementar acciones para actualizar el programa de gestión documental y las tablas de retención documental, asegurando que estén alineadas con la realidad y las necesidades institucionales.</t>
  </si>
  <si>
    <t>Es importante para el proceso de Servicio al Ciudadano mejorar los tiempos de respuestas de PQRS, toda vez que se evidencia un rezago en los tiempos de res_x0002_puesta según los resultados arrojados por las auditorías independientes al proceso</t>
  </si>
  <si>
    <r>
      <rPr>
        <b/>
        <sz val="10"/>
        <color rgb="FF000000"/>
        <rFont val="Arial"/>
        <family val="2"/>
      </rPr>
      <t>16/08/2024 - LMV</t>
    </r>
    <r>
      <rPr>
        <sz val="10"/>
        <color rgb="FF000000"/>
        <rFont val="Arial"/>
        <family val="2"/>
      </rPr>
      <t>L:El proceso no envió Plan de Mejoramiento en los tiempos establecidos en el Procedimiento. Se da cierre sin tratamiento.</t>
    </r>
  </si>
  <si>
    <t>Falta una articulación de las PQRS recibidas por ORFEO con el sistema de SDQS que generaría una mejor gestión y oportunidad de respuestas</t>
  </si>
  <si>
    <t>Se evidenció que e -PC-01 V7 Servicio los actos administrativos que deben generarse a partir del cierre de una petición. Lo anterior anudado al reporte por parte de secretaria general y a la alerta preventiva por parte de Veeduría Distrital, con respecto al incumplimiento de esta normativa.</t>
  </si>
  <si>
    <t>Informe de Auditoria Radicado No 20241100060943</t>
  </si>
  <si>
    <t>No se ha incluido dentro del procedimiento de servicio al ciudadano la forma de tratar desistimientos tacitos.</t>
  </si>
  <si>
    <t>Incluir dentro del procedimiento de serviciso al ciudadano la forma como se esta relizando la contestacion de desistimientos tacitos.</t>
  </si>
  <si>
    <t>Procedimiento Servicio al Ciudadano Actualizado</t>
  </si>
  <si>
    <t>Procedimiento Servicio al Ciudadano Actualizado / Procedimiento Servicio al Ciudadano Programado</t>
  </si>
  <si>
    <t>16/08/2024
21/08/2024
29/08/2024</t>
  </si>
  <si>
    <r>
      <t xml:space="preserve">16/08/2024 JRAM  </t>
    </r>
    <r>
      <rPr>
        <sz val="10"/>
        <color rgb="FF000000"/>
        <rFont val="Arial"/>
        <family val="2"/>
      </rPr>
      <t xml:space="preserve">La OCI recibe el Plan de Mejoramiento por parte del Proceso
</t>
    </r>
    <r>
      <rPr>
        <b/>
        <sz val="10"/>
        <color rgb="FF000000"/>
        <rFont val="Arial"/>
        <family val="2"/>
      </rPr>
      <t xml:space="preserve">21/08/2024 JRAM </t>
    </r>
    <r>
      <rPr>
        <sz val="10"/>
        <color rgb="FF000000"/>
        <rFont val="Arial"/>
        <family val="2"/>
      </rPr>
      <t xml:space="preserve">La OCI sugiere ajustes al la acción correctiva No. 1 del Plan de Mejoramiento
</t>
    </r>
    <r>
      <rPr>
        <b/>
        <sz val="10"/>
        <color rgb="FF000000"/>
        <rFont val="Arial"/>
        <family val="2"/>
      </rPr>
      <t xml:space="preserve">29/08/2024 JRAM </t>
    </r>
    <r>
      <rPr>
        <sz val="10"/>
        <color rgb="FF000000"/>
        <rFont val="Arial"/>
        <family val="2"/>
      </rPr>
      <t>La OCI incorpora la acción correctiva en el Plan de  Mejoramiento Institucional</t>
    </r>
  </si>
  <si>
    <t>La Secretaría General, mediante radicado 2-2024-15942 del 27 de mayo de 2024 y el 2- 2024-12796 del 25 de abril de 2024, señala un incumplimiento al acuerdo 731 de 2018 en relación con algunos traslados de peticiones en el sistema de gestión documental y no en el Sistema Distrital SDQS - Bogotá te Escucha.
Se evidencia falta de controles efectivos para prevenir traslados o gestión de respuestas a peticiones por fuera del Sistema Distrital SDQS.</t>
  </si>
  <si>
    <t>Traslado de PQRS por correo y no por el SDQS sistema distrital.</t>
  </si>
  <si>
    <t>Capacitar a los funcionario de la UAESP, en el uso del sistema SDQS</t>
  </si>
  <si>
    <t>Capacitacion SDQS</t>
  </si>
  <si>
    <t>Capacitacion SDQS realizada / Capacitacion SDQS programada</t>
  </si>
  <si>
    <t>16/08/2024
29/08/2024</t>
  </si>
  <si>
    <r>
      <t xml:space="preserve">16/08/2024 JRAM </t>
    </r>
    <r>
      <rPr>
        <sz val="10"/>
        <color rgb="FF000000"/>
        <rFont val="Arial"/>
        <family val="2"/>
      </rPr>
      <t xml:space="preserve">La OCI recibe el Plan de Mejoramiento por parte del proceso
</t>
    </r>
    <r>
      <rPr>
        <b/>
        <sz val="10"/>
        <color rgb="FF000000"/>
        <rFont val="Arial"/>
        <family val="2"/>
      </rPr>
      <t xml:space="preserve">29/08/2024 JRAM </t>
    </r>
    <r>
      <rPr>
        <sz val="10"/>
        <color rgb="FF000000"/>
        <rFont val="Arial"/>
        <family val="2"/>
      </rPr>
      <t>La OCI incorpora la acción correctiva en el Plan de  Mejoramiento Institucional</t>
    </r>
  </si>
  <si>
    <t>Incumplir la normativdad vigente por parte de las misionales  acuerdo 731 de 2018</t>
  </si>
  <si>
    <t>Capacitar a los funcionario de la UAESP, en el  acuerdo 731 de 2018</t>
  </si>
  <si>
    <t>Capacitacion acuerdo 731 de 2018</t>
  </si>
  <si>
    <t>Capacitacion acuerdo 731 de 2018 realizada / Capacitacion acuerdo 731 de 2018 programada</t>
  </si>
  <si>
    <t>El valor ejecutado de los planes no evidencia la realidad de cada uno de ellos, las acciones establecidas por los procesos y validadas por la OAP no permiten conocer el reporte real ni sus entregables</t>
  </si>
  <si>
    <t>Informe de Auditoría Seguimiento al Plan de Acción Institucional - PAI con   #20241100060573</t>
  </si>
  <si>
    <t xml:space="preserve">Debilidad en eel seguimiento de los planes de acción </t>
  </si>
  <si>
    <r>
      <rPr>
        <b/>
        <sz val="10"/>
        <color rgb="FF000000"/>
        <rFont val="Arial"/>
        <family val="2"/>
      </rPr>
      <t>16/07/2024 JAG:</t>
    </r>
    <r>
      <rPr>
        <sz val="10"/>
        <color rgb="FF000000"/>
        <rFont val="Arial"/>
        <family val="2"/>
      </rPr>
      <t xml:space="preserve"> Se adopta la acción en el Plan de mejoramiento remitido por memorando con radicado 20241300065713 a la OCI el día 14 de agosto de 2024</t>
    </r>
  </si>
  <si>
    <t xml:space="preserve">Solicitar al Concesionario CGR Doña Juana, actual operador responsable de la Gestión de los Residuos Provenientes de Puntos Críticos y Arrojo Clandestino (RPCC), la elaboración de un instructivo, que establezca los procedimientos para la inspección y el correcto direccionamiento de dichos residuos. </t>
  </si>
  <si>
    <t>Memorando Enviado</t>
  </si>
  <si>
    <t xml:space="preserve">1 Memorando Enviado </t>
  </si>
  <si>
    <t>Se realiza solicitud al Concesionario CGR (Centro de Gerenciamiento de Residuos Doña Juana) mediante Memorando 20243000183981, para la creación de un procedimiento, sobre la inspección de vehículos para la operación interna de la Planta de RPCC. ""la UAESP requiere que sea incluido en el Sistema de Gestión de Calidad-SGC de CGR, el procedimiento presentado a la Unidad e Inter DJ para la inspección y direccionamiento de vehículos"".
Las evidencias se encuentran alojadas en el siguiente Link: https://uaespdc.sharepoint.com/:f:/s/DisposicionFinalTeam-RepositorioSDF2/ErueI8dOpzRLuFYgQQHtK4MB-q481_VSyHpZodLdeyRwEA?e=edmZa5
Se solicita el cierre de la Accion 302 en Odoo"</t>
  </si>
  <si>
    <t>07/09/2024
1/10/2024</t>
  </si>
  <si>
    <r>
      <rPr>
        <b/>
        <sz val="10"/>
        <color rgb="FF000000"/>
        <rFont val="Arial"/>
        <family val="2"/>
      </rPr>
      <t xml:space="preserve">7/09/2024 OCL: </t>
    </r>
    <r>
      <rPr>
        <sz val="10"/>
        <color rgb="FF000000"/>
        <rFont val="Arial"/>
        <family val="2"/>
      </rPr>
      <t xml:space="preserve">De acuerdo a la solicitud realizada por el proceso mediante memorando No. 20243000072483 del 9 de septiembre, sobre la modificación de la acción 244 del plan de mejoramiento interno. La jefe de la OCI autorizó la modificación confirmando que la acción 244 se cierra definitivamente por el motivo de  reformulación y se crea la nueva acción con el número 369 en el archivo de Excel del PMI a partir del mes de Septiembre 2024. De igual manera se informa que en el marco de la implementación del software ODOO la acción correspondiente a esta nueva es la (338) en ODOO  - PMI(369) y la fecha de cierre es 31/12/2024.
</t>
    </r>
    <r>
      <rPr>
        <b/>
        <sz val="10"/>
        <color rgb="FF000000"/>
        <rFont val="Arial"/>
        <family val="2"/>
      </rPr>
      <t xml:space="preserve">1/10/2024 JAG: </t>
    </r>
    <r>
      <rPr>
        <sz val="10"/>
        <color rgb="FF000000"/>
        <rFont val="Arial"/>
        <family val="2"/>
      </rPr>
      <t>Acción cerrada cumplida. El proceso remitió la solicitud de elaborar  procedimientos para la inspección y direccionamiento de vehículos y  para la operación interna de la planta RPCC, por medio del memorando con radicado 20243000183981 y su prueba de envió.</t>
    </r>
  </si>
  <si>
    <t>Se realizó la adición Nº 02 del 31/10/2023 al contrato 680-2021 donde se 
adquirieron elementos por valor de $402.563.233 y no fue remitida ni 
informado al almacén para realizar el ingreso al inventario, incumpliendo con 
lo establecido en el procedimiento SO-GALO-PCAMI-03-V5 “Administración 
y manejo de inventarios” y generando un riesgo de perdida deterioro o daño 
ya que no se encuentran asegurados.</t>
  </si>
  <si>
    <t>Memorando e informe OCI 20241100074613</t>
  </si>
  <si>
    <t>Omisión  del  envío del la adición por  cambios de personal  y   falta de claridad   sobre el envío de esta información por parte de  Subdirección Administrativa.
Falta de coordinación   con la Subdirección  Administrativa y financiera  para   la  identificación y recibo de los  bienes objeto de la adición</t>
  </si>
  <si>
    <t>Remitir  comunicación oficial   a  la  Subdirección Administrativa y financiera   remitiendo la adición Nº 02 del 31/10/2023 al contrato 680-2021 donde se adquirieron elementos por valor de $402.563.233 y  documentos  soportes  de   la adición,  y solicitando una visita ,   a la  sede  de  María  paz   para  la identificación  de los  elementos  objeto de la adición.</t>
  </si>
  <si>
    <t>Comunicación  oficial    para envío de  documentos  y coordinación de visita para   revisión y recibo de los elementos objeto de la adición.</t>
  </si>
  <si>
    <t>(Comunicación Oficial  enviada/ comunicación oficial programada )*100</t>
  </si>
  <si>
    <t>Diferencia en los registros de salidas de inventario, toda vez que, de los 11 
kits entregados a las asociaciones, sólo se evidenció la salida de 7 de ellos, 
incumpliendo con el marco normativo de contabilidad, toda vez que la cuenta 
de propiedad planta y equipo no refleja la realidad de las cifras, lo cual puede 
sobreestimar los Estados financieros.</t>
  </si>
  <si>
    <t>Debilidad en el seguimiento documental para la salida de los bienes del inventario.</t>
  </si>
  <si>
    <t>Realizar  un  informe   documental que detalla    el   ingreso, salida   y   entrega   de los  11  kits de entregados a las asociaciones y como resultado del informe  se  deberá  tramitar  lo pertinente  ante la   subdirección Administrativa y financiera   si a ello  hubiere  lugar.</t>
  </si>
  <si>
    <t xml:space="preserve">Informe elaborado </t>
  </si>
  <si>
    <t>Un (1) Informe Elaborado</t>
  </si>
  <si>
    <t xml:space="preserve">Falta de control, seguimiento y gestión administrativa en la custodia y 
salvaguarda de la maquinaria adquirida mediante los mencionados 
contratos, toda vez que esta se encuentra en desuso, expuestas a deterioro
y algunas afectadas por la mala disposición de otros elementos que se 
guardan en las bodegas de la localidad de María Paz, lo cual se puede 
constituir en un presunto detrimento patrimonial si no se toman acciones.
</t>
  </si>
  <si>
    <t>falta  de   definición   de  las acciones  que   acciones para el uso de la maquinaria adquirida en los contratos resorte de la auditoría.</t>
  </si>
  <si>
    <t>Definir las acciones para el uso de la maquinaria adquirida en los contratos resorte de la auditoría.</t>
  </si>
  <si>
    <t>Documento  con  que registre  las acciones    para   el uso de la maquinaria  del contrato objeto de la auditoria</t>
  </si>
  <si>
    <t>Un  (1)  documento</t>
  </si>
  <si>
    <t>Para el periodo de febrero a junio de 2024 se evidenció extemporaneidad en la concertación y formalización de acuerdos de gestión para cuatro (4) gerentes públicos: Subdirección de Aprovechamiento, Subdirección de Disposición Final, Subdirección de Servicios Funerarios y Alumbrado Público y Subdirección de Asuntos Legales. Incumpliendo lo establecido en el artículo 2.2.13.1.9 del Decreto 1083 de 2015, correspondiente a los términos de concertación y formulación del acuerdo de gestión “En un plazo no mayor de cuatro (4) meses, contados a partir la fecha de la posesión en su cargo, el gerente público y su superior jerárquico concertarán y formalizarán el Acuerdo de Gestión, tiempo durante el cual desarrollará los aprendizajes y acercamientos necesarios para llegar a un acuerdo objetivo.”</t>
  </si>
  <si>
    <t>20241100067633 Informe Final Auditoria Acuerdos de Gestión</t>
  </si>
  <si>
    <t>Incumplimiento en la aplicación de la normativa asociada dentro de los términos establecidos y falta de trazabilidad en el aplicativo dados los ajustes que se vienen surtiendo.</t>
  </si>
  <si>
    <t>Generar dos jornadas de capacitación en Acuerdos de Gestión específicas para gerentes públicos.</t>
  </si>
  <si>
    <t>Capacitaciones en Acuerdos de Gestión para gerentes Públicos realizadas</t>
  </si>
  <si>
    <t>Número de jornadas realizadas con gerentes publicos</t>
  </si>
  <si>
    <r>
      <rPr>
        <b/>
        <sz val="10"/>
        <rFont val="Arial"/>
        <family val="2"/>
      </rPr>
      <t>03/10/2024 (ASLF).</t>
    </r>
    <r>
      <rPr>
        <sz val="10"/>
        <rFont val="Arial"/>
        <family val="2"/>
      </rPr>
      <t xml:space="preserve"> Se registra la acción en el PMI. El proceso reportó el plan de mejoramiento oportunamente. La OCI revisó la formulación de la acción, y la determinó adecuada.</t>
    </r>
  </si>
  <si>
    <t>La Oficina de Control Interno no pudo evidenciar el cumplimiento de las políticas de respaldo (Backups) establecidas en la entidad, lo cual representa un riesgo significativo para la seguridad de la información. Incumpliendo lo dispuesto en el numeral 3.2, Condiciones de Seguridad Digital, apartado 12, del Anexo 3 de la Resolución 1519 de 2020 emitida por el MinTIC.</t>
  </si>
  <si>
    <t>Memorando e informe OCI 20241100078423</t>
  </si>
  <si>
    <t>No existe un procedimiento claro en relación con la forma o el cómo y dónde realizar los respaldos del servidor web</t>
  </si>
  <si>
    <t>Revisar, actualizar e implementar el procedimiento de gestión de respaldos de acuerdo con los recursos de la Entidad y las politicas de seguridad en relación con los respaldos del servidor web.</t>
  </si>
  <si>
    <t>Procedimientos actualizados e implementados.</t>
  </si>
  <si>
    <t>N° de procedimientos revisados, actualizados e implementados * 100 %</t>
  </si>
  <si>
    <r>
      <rPr>
        <b/>
        <sz val="10"/>
        <rFont val="Arial"/>
        <family val="2"/>
      </rPr>
      <t>16/10/2024 - OCL:</t>
    </r>
    <r>
      <rPr>
        <sz val="10"/>
        <rFont val="Arial"/>
        <family val="2"/>
      </rPr>
      <t xml:space="preserve"> La acción fue reportada por la OTIC a la OCI mediante correo electrónico del 9/10/2024. La OCI revisó la formulación de la acción, y la determinó adecuada.</t>
    </r>
  </si>
  <si>
    <t>La Oficina de Control Interno no evidenció los planes de contingencia DRP y BCP que permitan garantizar la continuidad de los aplicativos webs permitiendo su funcionamiento continuo y estable las 24 horas del día, los 7 días de la semana, los 365 días del año. Estos planes son fundamentales para mitigar riesgos ante posibles interrupciones o desastres que puedan afectar la operatividad del sitio. Incumpliendo lo dispuesto en el numeral 3.2, Condiciones de Seguridad Digital, apartado 23, del Anexo 3 de la Resolución 1519 de 2020 emitida por el MinTIC.</t>
  </si>
  <si>
    <t>Aunque el documento existe, no se han implementado las pruebas de continuidad o recuperación de desastres.</t>
  </si>
  <si>
    <t>Revisar, actualizar e implementar:
* La politica de seguridad en relación con el anexo 3 de la resolución 1519.
* El DRP y/o BCP junto con el plan de pruebas.</t>
  </si>
  <si>
    <t>Documentos actualizados e implementados</t>
  </si>
  <si>
    <t>(Politica de seguridad y privacidad de la información actualizada + DRP/BCP actualizado e implementado / 2) * 100 %</t>
  </si>
  <si>
    <r>
      <rPr>
        <b/>
        <sz val="10"/>
        <rFont val="Arial"/>
        <family val="2"/>
      </rPr>
      <t>16/10/2024 - OCL</t>
    </r>
    <r>
      <rPr>
        <sz val="10"/>
        <rFont val="Arial"/>
        <family val="2"/>
      </rPr>
      <t>: La acción fue reportada por la OTIC a la OCI mediante correo electrónico del 9/10/2024. La OCI revisó la formulación de la acción, y la determinó adecuada.</t>
    </r>
  </si>
  <si>
    <t>Se recomienda revisar cada uno de los puntos establecidos en el menú que trata de los estándares de publicación de información de transparencia y acceso a información pública, de tal manera que se gestione con los procesos correspondientes la inclusión o ajuste</t>
  </si>
  <si>
    <t>Informe de auditoría cumplimiento resolución 1519 del 2020 del MinTIC y Matriz 
índice de transparencia de la Procuraduría General de la Nación en la UAESP
Memorando Rad 20241100078423</t>
  </si>
  <si>
    <t>Fortalecer la gestión de la Oficina Asesora de Planeación en el seguimiento a la implementación de la Resolución 1519 del 2020 anexo 2</t>
  </si>
  <si>
    <t>Elaborar un plan de trabajo para el seguimiento a la implementación de la Resolución 1519 del 2020 anexo 2</t>
  </si>
  <si>
    <t>Cronograma de trabajo para el seguimiento a la implementación de la Resolución 1519 del 2020 anexo 2  y acta de la mesa tecnica del avance del seguimiento</t>
  </si>
  <si>
    <t xml:space="preserve">Cronograma de trabajo para el seguimiento a la implementación de la Resolución 1519 del 2020 anexo 2 </t>
  </si>
  <si>
    <r>
      <rPr>
        <b/>
        <sz val="10"/>
        <color rgb="FF000000"/>
        <rFont val="Arial"/>
        <family val="2"/>
      </rPr>
      <t>21/10/2024 - LMVL.</t>
    </r>
    <r>
      <rPr>
        <sz val="10"/>
        <color rgb="FF000000"/>
        <rFont val="Arial"/>
        <family val="2"/>
      </rPr>
      <t xml:space="preserve"> Se registra la acción en el PMI. El proceso reportó el plan de mejoramiento oportunamente. La OCI revisó la formulación de la acción, y la determinó adecuada.</t>
    </r>
  </si>
  <si>
    <t>Incumplimiento en el numeral 1 del procedimiento GALOPC-03-V6 Manejo de inventarios, toda vez que el supervisor del contrato no informó oportunamente al almacén el recibido de los equipos y herramientas contenidos en el contrato, materializándose el riesgo de pérdida y hurto de estos.</t>
  </si>
  <si>
    <t>Memorando OCI
 Radicado No. 20241100082563</t>
  </si>
  <si>
    <t>Debilidad  en la articulación   entre las dependencias   responsables  para  el control, seguimiento y gestión administrativa en la custodia y salvaguarda de los equipos y herramientas</t>
  </si>
  <si>
    <t>Realizar  una  comunicación interna  al personal de la subdirección  dando los lineamientos   frente  al que  hacer  cuando se adquieren bienes o elementos producto de los proyectos de la Subdirección.</t>
  </si>
  <si>
    <t xml:space="preserve">Comunicación  con Lineamientos  para el personal de la SAPROV  </t>
  </si>
  <si>
    <t>Remitir  correo electrónico a la  Subdirección Administrativa y Financiera pidiendo  refuerzo  en  la capacitación de  ingreso a  almacén  de   bienes y elementos que se adquieren  producto de los proyectos  de la subdirección en el marco de su  misionalidad.</t>
  </si>
  <si>
    <t>Correo electrónico</t>
  </si>
  <si>
    <t>(Correo electrónico remitido/correo electrónico programado) *100%</t>
  </si>
  <si>
    <t xml:space="preserve">Faltante en el inventario físico de 12 herramientas avaluadas en $14.090.220, las cuales estaban a cargo del proceso de SAPROV.   </t>
  </si>
  <si>
    <t>Debilidad  en la articulación   entre las dependencias   responsables  para la toma de acciones frente a los hechos ocurridos  con    el  Contrato 680 de 2021 y que dieron origen  al hallazgo.</t>
  </si>
  <si>
    <t>Remitir comunicación oficial a la oficina  de Control  Disciplinario Interno, para  poner en conocimiento  la situación registrada y se adelanten las acciones  a que haya lugar.</t>
  </si>
  <si>
    <t xml:space="preserve">Comunicación  Oficial </t>
  </si>
  <si>
    <t>Debilidad en el seguimiento a las gestiones adelantadas  por la  Subdirección de Aprovechamiento</t>
  </si>
  <si>
    <t xml:space="preserve">Comunicación a SAF solicitando información  sobre las acciones adelantadas frente a los hechos reportados  por la Subdirección de Aprovechamiento </t>
  </si>
  <si>
    <t>Falta de control, seguimiento y gestión administrativa en la custodia y salvaguarda de los equipos y herramientas  adquiridas mediante el contrato mencionado, toda vez que estos se encuentran en desuso, expuestos a deterioro, lo cual se puede constituir en un presunto detrimento patrimonial si no se toman acciones correspondientes.</t>
  </si>
  <si>
    <t>Elaborar  comunicación  solicitando el apoyo de la subdirección Administrativa,   para   la limpieza y  organización  de las   herramientas y validación de los inventarios.</t>
  </si>
  <si>
    <t>Elaborar  comunicación  solicitando  a la Subdirección Administrativa  la  destinación  de un lugar para salvaguardar  las herramientas o  su posible  devolución a almacén,  hasta tanto se defina su puesta en funcionamiento o destinación.</t>
  </si>
  <si>
    <t xml:space="preserve">Realizar  un  informe   que detalle el recibo de los bienes y elementos,  estado de ingreso al almacén, estado de inventarios y estado de los bienes, que incluya las recomendaciones pertinentes </t>
  </si>
  <si>
    <t>Solicitar concepto  a la Subdirección de Asuntos Legales para identificar  la acción pertinente  orientada a  garantizar el  buen  uso  de las  herramientas adquiridas mediante el contrato 884-2003</t>
  </si>
  <si>
    <t xml:space="preserve">Solicitud  de concepto  </t>
  </si>
  <si>
    <t>(solicitud de concepto   realizado/Comunicaciones de solicitud de concepto programado)  *100%</t>
  </si>
  <si>
    <t>Realiza  el repositorio  documental del  contrato en el que se identifiquen  los soportes  y registros relacionados con  la entrega - ingreso  de las herramientas.</t>
  </si>
  <si>
    <t>Repositorio Documental  contrato 80/2021</t>
  </si>
  <si>
    <t>Un (1) repositorios documental  Elaborado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</si>
</sst>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36" x14ac:knownFonts="1">
    <font>
      <sz val="10"/>
      <name val="Arial"/>
      <family val="2"/>
    </font>
    <font>
      <sz val="10"/>
      <name val="Arial"/>
      <family val="2"/>
    </font>
    <font>
      <b/>
      <sz val="12"/>
      <color theme="0" tint="-0.249977111117893"/>
      <name val="Arial"/>
      <family val="2"/>
    </font>
    <font>
      <b/>
      <sz val="12"/>
      <color theme="0" tint="-0.499984740745262"/>
      <name val="Arial"/>
      <family val="2"/>
    </font>
    <font>
      <b/>
      <sz val="12"/>
      <color theme="1"/>
      <name val="Arial"/>
      <family val="2"/>
    </font>
    <font>
      <b/>
      <sz val="14"/>
      <color theme="1"/>
      <name val="Arial"/>
      <family val="2"/>
    </font>
    <font>
      <b/>
      <sz val="11"/>
      <color theme="1"/>
      <name val="Arial"/>
      <family val="2"/>
    </font>
    <font>
      <b/>
      <sz val="10"/>
      <color theme="1"/>
      <name val="Arial"/>
      <family val="2"/>
    </font>
    <font>
      <sz val="12"/>
      <color theme="0" tint="-0.499984740745262"/>
      <name val="Arial"/>
      <family val="2"/>
    </font>
    <font>
      <sz val="12"/>
      <name val="Arial"/>
      <family val="2"/>
    </font>
    <font>
      <b/>
      <sz val="10"/>
      <name val="Arial"/>
      <family val="2"/>
    </font>
    <font>
      <sz val="10"/>
      <color rgb="FF000000"/>
      <name val="Arial"/>
      <family val="2"/>
    </font>
    <font>
      <b/>
      <sz val="10"/>
      <color rgb="FF000000"/>
      <name val="Arial"/>
      <family val="2"/>
    </font>
    <font>
      <b/>
      <i/>
      <sz val="10"/>
      <name val="Arial"/>
      <family val="2"/>
    </font>
    <font>
      <b/>
      <i/>
      <sz val="10"/>
      <color rgb="FF000000"/>
      <name val="Arial"/>
      <family val="2"/>
    </font>
    <font>
      <sz val="10"/>
      <color theme="1"/>
      <name val="Arial"/>
      <family val="2"/>
    </font>
    <font>
      <sz val="10"/>
      <color rgb="FF262626"/>
      <name val="Arial"/>
      <family val="2"/>
    </font>
    <font>
      <sz val="10"/>
      <color rgb="FFFF0000"/>
      <name val="Arial"/>
      <family val="2"/>
    </font>
    <font>
      <i/>
      <sz val="10"/>
      <color rgb="FF000000"/>
      <name val="Arial"/>
      <family val="2"/>
    </font>
    <font>
      <i/>
      <sz val="10"/>
      <name val="Arial"/>
      <family val="2"/>
    </font>
    <font>
      <strike/>
      <sz val="10"/>
      <color theme="1"/>
      <name val="Arial"/>
      <family val="2"/>
    </font>
    <font>
      <u/>
      <sz val="10"/>
      <name val="Arial"/>
      <family val="2"/>
    </font>
    <font>
      <sz val="10"/>
      <color rgb="FF0070C0"/>
      <name val="Arial"/>
      <family val="2"/>
    </font>
    <font>
      <sz val="10"/>
      <color theme="8" tint="-0.249977111117893"/>
      <name val="Arial"/>
      <family val="2"/>
    </font>
    <font>
      <sz val="8"/>
      <color theme="1"/>
      <name val="Arial"/>
      <family val="2"/>
    </font>
    <font>
      <b/>
      <sz val="12"/>
      <name val="Arial"/>
      <family val="2"/>
    </font>
    <font>
      <b/>
      <sz val="11"/>
      <color indexed="81"/>
      <name val="Arial"/>
      <family val="2"/>
    </font>
    <font>
      <sz val="11"/>
      <color indexed="81"/>
      <name val="Arial"/>
      <family val="2"/>
    </font>
    <font>
      <b/>
      <sz val="11"/>
      <color indexed="81"/>
      <name val="Tahoma"/>
      <family val="2"/>
    </font>
    <font>
      <sz val="11"/>
      <color indexed="81"/>
      <name val="Tahoma"/>
      <family val="2"/>
    </font>
    <font>
      <b/>
      <sz val="10"/>
      <color indexed="81"/>
      <name val="Arial"/>
      <family val="2"/>
    </font>
    <font>
      <sz val="10"/>
      <color indexed="81"/>
      <name val="Arial"/>
      <family val="2"/>
    </font>
    <font>
      <b/>
      <sz val="9"/>
      <color indexed="81"/>
      <name val="Tahoma"/>
      <family val="2"/>
    </font>
    <font>
      <sz val="10"/>
      <color indexed="81"/>
      <name val="Tahoma"/>
      <family val="2"/>
    </font>
    <font>
      <b/>
      <sz val="10"/>
      <color indexed="81"/>
      <name val="Tahoma"/>
      <family val="2"/>
    </font>
    <font>
      <sz val="9"/>
      <color indexed="81"/>
      <name val="Tahoma"/>
      <family val="2"/>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CE4D6"/>
        <bgColor rgb="FF000000"/>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s>
  <borders count="10">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1" fillId="0" borderId="0"/>
  </cellStyleXfs>
  <cellXfs count="99">
    <xf numFmtId="0" fontId="0" fillId="0" borderId="0" xfId="0"/>
    <xf numFmtId="0" fontId="2" fillId="0" borderId="0" xfId="0" applyFont="1" applyAlignment="1">
      <alignment horizontal="left" vertical="top"/>
    </xf>
    <xf numFmtId="0" fontId="2" fillId="0" borderId="0" xfId="0" applyFont="1" applyAlignment="1">
      <alignment horizontal="center" vertical="center"/>
    </xf>
    <xf numFmtId="0" fontId="3" fillId="0" borderId="0" xfId="0" applyFont="1" applyAlignment="1">
      <alignment horizontal="left" vertical="top"/>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164" fontId="7" fillId="3" borderId="3" xfId="0" applyNumberFormat="1" applyFont="1" applyFill="1" applyBorder="1" applyAlignment="1">
      <alignment horizontal="center" vertical="center" textRotation="90" wrapText="1"/>
    </xf>
    <xf numFmtId="0" fontId="6" fillId="4"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8"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center" vertical="center"/>
    </xf>
    <xf numFmtId="0" fontId="3" fillId="0" borderId="3" xfId="0" applyFont="1" applyBorder="1" applyAlignment="1">
      <alignment horizontal="left" vertical="top" wrapText="1"/>
    </xf>
    <xf numFmtId="0" fontId="0" fillId="0" borderId="3" xfId="0" applyBorder="1" applyAlignment="1">
      <alignment horizontal="left" vertical="top" wrapText="1"/>
    </xf>
    <xf numFmtId="14" fontId="10" fillId="0" borderId="3" xfId="0" applyNumberFormat="1" applyFont="1" applyBorder="1" applyAlignment="1">
      <alignment horizontal="left" vertical="top" wrapText="1"/>
    </xf>
    <xf numFmtId="1" fontId="0" fillId="0" borderId="3" xfId="0" applyNumberFormat="1" applyBorder="1" applyAlignment="1">
      <alignment horizontal="left" vertical="top" wrapText="1"/>
    </xf>
    <xf numFmtId="14" fontId="10" fillId="6" borderId="3" xfId="0" applyNumberFormat="1" applyFont="1" applyFill="1" applyBorder="1" applyAlignment="1">
      <alignment horizontal="left" vertical="top" textRotation="90" wrapText="1"/>
    </xf>
    <xf numFmtId="14" fontId="10" fillId="7" borderId="3" xfId="0" applyNumberFormat="1" applyFont="1" applyFill="1" applyBorder="1" applyAlignment="1">
      <alignment horizontal="left" vertical="top" textRotation="90" wrapText="1"/>
    </xf>
    <xf numFmtId="165" fontId="10" fillId="0" borderId="3" xfId="0" applyNumberFormat="1" applyFont="1" applyBorder="1" applyAlignment="1">
      <alignment horizontal="left" vertical="top" wrapText="1"/>
    </xf>
    <xf numFmtId="0" fontId="10" fillId="0" borderId="3" xfId="0" applyFont="1" applyBorder="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0" fillId="8" borderId="3" xfId="0" applyFill="1" applyBorder="1" applyAlignment="1">
      <alignment horizontal="left" vertical="top" wrapText="1"/>
    </xf>
    <xf numFmtId="0" fontId="11" fillId="0" borderId="3" xfId="0" applyFont="1" applyBorder="1" applyAlignment="1">
      <alignment horizontal="left" vertical="top" wrapText="1"/>
    </xf>
    <xf numFmtId="0" fontId="12" fillId="0" borderId="3" xfId="0" applyFont="1" applyBorder="1" applyAlignment="1">
      <alignment horizontal="left" vertical="top" wrapText="1"/>
    </xf>
    <xf numFmtId="0" fontId="10" fillId="8" borderId="3" xfId="0" applyFont="1" applyFill="1" applyBorder="1" applyAlignment="1">
      <alignment horizontal="left" vertical="top" wrapText="1"/>
    </xf>
    <xf numFmtId="0" fontId="7" fillId="0" borderId="3" xfId="0" applyFont="1" applyBorder="1" applyAlignment="1">
      <alignment horizontal="left" vertical="top" wrapText="1"/>
    </xf>
    <xf numFmtId="14" fontId="10" fillId="0" borderId="3" xfId="0" applyNumberFormat="1" applyFont="1" applyBorder="1" applyAlignment="1">
      <alignment horizontal="center" vertical="center" wrapText="1"/>
    </xf>
    <xf numFmtId="165"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0" fillId="9" borderId="3" xfId="0" applyFill="1" applyBorder="1" applyAlignment="1">
      <alignment horizontal="left" vertical="top" wrapText="1"/>
    </xf>
    <xf numFmtId="14" fontId="10" fillId="9" borderId="3" xfId="0" applyNumberFormat="1" applyFont="1" applyFill="1" applyBorder="1" applyAlignment="1">
      <alignment horizontal="left" vertical="top" wrapText="1"/>
    </xf>
    <xf numFmtId="14" fontId="12" fillId="9" borderId="3" xfId="0" applyNumberFormat="1" applyFont="1" applyFill="1" applyBorder="1" applyAlignment="1">
      <alignment horizontal="left" vertical="top" wrapText="1"/>
    </xf>
    <xf numFmtId="0" fontId="11" fillId="9" borderId="3" xfId="0" applyFont="1" applyFill="1" applyBorder="1" applyAlignment="1">
      <alignment horizontal="left" vertical="top" wrapText="1"/>
    </xf>
    <xf numFmtId="0" fontId="0" fillId="0" borderId="3" xfId="0" applyBorder="1" applyAlignment="1">
      <alignment horizontal="left" vertical="top"/>
    </xf>
    <xf numFmtId="14" fontId="10" fillId="0" borderId="3" xfId="0" applyNumberFormat="1" applyFont="1" applyBorder="1" applyAlignment="1">
      <alignment horizontal="left" vertical="top"/>
    </xf>
    <xf numFmtId="0" fontId="11" fillId="8" borderId="3" xfId="0" applyFont="1" applyFill="1" applyBorder="1" applyAlignment="1">
      <alignment horizontal="left" vertical="top" wrapText="1"/>
    </xf>
    <xf numFmtId="0" fontId="11" fillId="10" borderId="3" xfId="0" applyFont="1" applyFill="1" applyBorder="1" applyAlignment="1">
      <alignment horizontal="left" vertical="top" wrapText="1"/>
    </xf>
    <xf numFmtId="9" fontId="0" fillId="0" borderId="3" xfId="0" applyNumberFormat="1" applyBorder="1" applyAlignment="1">
      <alignment horizontal="left" vertical="top" wrapText="1"/>
    </xf>
    <xf numFmtId="14" fontId="0" fillId="0" borderId="3" xfId="0" applyNumberFormat="1" applyBorder="1" applyAlignment="1">
      <alignment horizontal="left" vertical="top" wrapText="1"/>
    </xf>
    <xf numFmtId="0" fontId="0" fillId="10" borderId="3" xfId="0" applyFill="1" applyBorder="1" applyAlignment="1">
      <alignment horizontal="left" vertical="top" wrapText="1"/>
    </xf>
    <xf numFmtId="0" fontId="10" fillId="10" borderId="3" xfId="0" applyFont="1" applyFill="1" applyBorder="1" applyAlignment="1">
      <alignment horizontal="left" vertical="top" wrapText="1"/>
    </xf>
    <xf numFmtId="0" fontId="3" fillId="8" borderId="3" xfId="0" applyFont="1" applyFill="1" applyBorder="1" applyAlignment="1">
      <alignment horizontal="left" vertical="top" wrapText="1"/>
    </xf>
    <xf numFmtId="0" fontId="10" fillId="11" borderId="3" xfId="0" applyFont="1" applyFill="1" applyBorder="1" applyAlignment="1">
      <alignment horizontal="left" vertical="top" wrapText="1"/>
    </xf>
    <xf numFmtId="14" fontId="10" fillId="10" borderId="3" xfId="0" applyNumberFormat="1" applyFont="1" applyFill="1" applyBorder="1" applyAlignment="1">
      <alignment horizontal="left" vertical="top" wrapText="1"/>
    </xf>
    <xf numFmtId="14" fontId="10" fillId="8" borderId="3" xfId="0" applyNumberFormat="1" applyFont="1" applyFill="1" applyBorder="1" applyAlignment="1">
      <alignment horizontal="left" vertical="top" wrapText="1"/>
    </xf>
    <xf numFmtId="1" fontId="0" fillId="8" borderId="3" xfId="0" applyNumberFormat="1" applyFill="1" applyBorder="1" applyAlignment="1">
      <alignment horizontal="left" vertical="top" wrapText="1"/>
    </xf>
    <xf numFmtId="9" fontId="0" fillId="8" borderId="3" xfId="0" applyNumberFormat="1" applyFill="1" applyBorder="1" applyAlignment="1">
      <alignment horizontal="left" vertical="top" wrapText="1"/>
    </xf>
    <xf numFmtId="14" fontId="0" fillId="8" borderId="3" xfId="0" applyNumberFormat="1" applyFill="1" applyBorder="1" applyAlignment="1">
      <alignment horizontal="left" vertical="top" wrapText="1"/>
    </xf>
    <xf numFmtId="0" fontId="7" fillId="8" borderId="3" xfId="0" applyFont="1" applyFill="1" applyBorder="1" applyAlignment="1">
      <alignment horizontal="left" vertical="top" wrapText="1"/>
    </xf>
    <xf numFmtId="0" fontId="12" fillId="8" borderId="3" xfId="0" applyFont="1" applyFill="1" applyBorder="1" applyAlignment="1">
      <alignment horizontal="left" vertical="top" wrapText="1"/>
    </xf>
    <xf numFmtId="14" fontId="10" fillId="0" borderId="3" xfId="0" applyNumberFormat="1" applyFont="1" applyBorder="1" applyAlignment="1">
      <alignment horizontal="center" vertical="center"/>
    </xf>
    <xf numFmtId="9" fontId="0" fillId="0" borderId="3" xfId="0" applyNumberFormat="1" applyBorder="1" applyAlignment="1">
      <alignment horizontal="left" vertical="top"/>
    </xf>
    <xf numFmtId="14" fontId="7" fillId="0" borderId="3" xfId="0" applyNumberFormat="1" applyFont="1" applyBorder="1" applyAlignment="1">
      <alignment horizontal="left" vertical="top" wrapText="1"/>
    </xf>
    <xf numFmtId="0" fontId="10" fillId="0" borderId="3" xfId="0" applyFont="1" applyBorder="1" applyAlignment="1">
      <alignment horizontal="left" vertical="center" wrapText="1"/>
    </xf>
    <xf numFmtId="0" fontId="11" fillId="0" borderId="3" xfId="0" applyFont="1" applyBorder="1" applyAlignment="1">
      <alignment horizontal="left" vertical="top"/>
    </xf>
    <xf numFmtId="0" fontId="10" fillId="0" borderId="3" xfId="0" applyFont="1" applyBorder="1" applyAlignment="1">
      <alignment horizontal="left" vertical="top"/>
    </xf>
    <xf numFmtId="0" fontId="11" fillId="0" borderId="0" xfId="0" applyFont="1" applyAlignment="1">
      <alignment horizontal="left" vertical="top" wrapText="1"/>
    </xf>
    <xf numFmtId="0" fontId="15" fillId="0" borderId="3" xfId="0" applyFont="1" applyBorder="1" applyAlignment="1">
      <alignment horizontal="left" vertical="top" wrapText="1"/>
    </xf>
    <xf numFmtId="0" fontId="15" fillId="0" borderId="3" xfId="0" applyFont="1" applyBorder="1" applyAlignment="1">
      <alignment horizontal="left" vertical="top"/>
    </xf>
    <xf numFmtId="14" fontId="11" fillId="0" borderId="3" xfId="0" applyNumberFormat="1" applyFont="1" applyBorder="1" applyAlignment="1">
      <alignment horizontal="left" vertical="top" wrapText="1"/>
    </xf>
    <xf numFmtId="9" fontId="0" fillId="0" borderId="3" xfId="1" applyFont="1" applyBorder="1" applyAlignment="1">
      <alignment horizontal="left" vertical="top" wrapText="1"/>
    </xf>
    <xf numFmtId="0" fontId="0" fillId="0" borderId="3" xfId="1" applyNumberFormat="1" applyFont="1" applyBorder="1" applyAlignment="1">
      <alignment horizontal="left" vertical="top" wrapText="1"/>
    </xf>
    <xf numFmtId="14" fontId="12" fillId="0" borderId="3" xfId="0" applyNumberFormat="1" applyFont="1" applyBorder="1" applyAlignment="1">
      <alignment horizontal="left" vertical="top" wrapText="1"/>
    </xf>
    <xf numFmtId="0" fontId="0" fillId="0" borderId="3" xfId="2" applyFont="1" applyBorder="1" applyAlignment="1">
      <alignment horizontal="left" vertical="top" wrapText="1"/>
    </xf>
    <xf numFmtId="0" fontId="12" fillId="0" borderId="3" xfId="0" applyFont="1" applyBorder="1" applyAlignment="1">
      <alignment horizontal="center" vertical="center" wrapText="1"/>
    </xf>
    <xf numFmtId="49" fontId="0" fillId="0" borderId="3" xfId="0" applyNumberFormat="1" applyBorder="1" applyAlignment="1">
      <alignment horizontal="left" vertical="top" wrapText="1"/>
    </xf>
    <xf numFmtId="0" fontId="15" fillId="8" borderId="3" xfId="0" applyFont="1" applyFill="1" applyBorder="1" applyAlignment="1">
      <alignment horizontal="left" vertical="top" wrapText="1"/>
    </xf>
    <xf numFmtId="0" fontId="1" fillId="0" borderId="3" xfId="0" applyFont="1" applyBorder="1" applyAlignment="1">
      <alignment horizontal="left" vertical="top" wrapText="1"/>
    </xf>
    <xf numFmtId="1" fontId="1" fillId="0" borderId="3" xfId="0" applyNumberFormat="1" applyFont="1" applyBorder="1" applyAlignment="1">
      <alignment horizontal="left" vertical="top" wrapText="1"/>
    </xf>
    <xf numFmtId="0" fontId="24" fillId="0" borderId="3" xfId="0" applyFont="1" applyBorder="1" applyAlignment="1">
      <alignment horizontal="left" vertical="top" wrapText="1"/>
    </xf>
    <xf numFmtId="14" fontId="7" fillId="7" borderId="3" xfId="0" applyNumberFormat="1" applyFont="1" applyFill="1" applyBorder="1" applyAlignment="1">
      <alignment horizontal="left" vertical="top" textRotation="90" wrapText="1"/>
    </xf>
    <xf numFmtId="0" fontId="0" fillId="0" borderId="6" xfId="0" applyBorder="1" applyAlignment="1">
      <alignment horizontal="left" vertical="top" wrapText="1"/>
    </xf>
    <xf numFmtId="9" fontId="0" fillId="0" borderId="6" xfId="0" applyNumberFormat="1"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top" wrapText="1"/>
    </xf>
    <xf numFmtId="14" fontId="10" fillId="0" borderId="7" xfId="0" applyNumberFormat="1" applyFont="1" applyBorder="1" applyAlignment="1">
      <alignment horizontal="left" vertical="top" wrapText="1"/>
    </xf>
    <xf numFmtId="0" fontId="0" fillId="0" borderId="8" xfId="0" applyBorder="1" applyAlignment="1">
      <alignment horizontal="left" vertical="top" wrapText="1"/>
    </xf>
    <xf numFmtId="9" fontId="0" fillId="0" borderId="4" xfId="0" applyNumberFormat="1" applyBorder="1" applyAlignment="1">
      <alignment horizontal="left" vertical="top" wrapText="1"/>
    </xf>
    <xf numFmtId="0" fontId="0" fillId="0" borderId="9" xfId="0" applyBorder="1" applyAlignment="1">
      <alignment horizontal="left" vertical="top" wrapText="1"/>
    </xf>
    <xf numFmtId="14" fontId="10" fillId="0" borderId="8" xfId="0" applyNumberFormat="1" applyFont="1" applyBorder="1" applyAlignment="1">
      <alignment horizontal="center" vertical="center"/>
    </xf>
    <xf numFmtId="0" fontId="25" fillId="0" borderId="0" xfId="0" applyFont="1" applyAlignment="1">
      <alignment horizontal="left" vertical="top"/>
    </xf>
    <xf numFmtId="0" fontId="10" fillId="0" borderId="0" xfId="0" applyFont="1" applyAlignment="1">
      <alignment horizontal="left" vertical="top"/>
    </xf>
    <xf numFmtId="0" fontId="25" fillId="0" borderId="0" xfId="0" applyFont="1" applyAlignment="1">
      <alignment horizontal="left" vertical="top" wrapText="1"/>
    </xf>
    <xf numFmtId="0" fontId="25" fillId="0" borderId="0" xfId="0" applyFont="1" applyAlignment="1">
      <alignment horizontal="center" vertical="center"/>
    </xf>
    <xf numFmtId="0" fontId="10" fillId="0" borderId="0" xfId="0" applyFont="1" applyAlignment="1">
      <alignment horizontal="center" vertical="center"/>
    </xf>
    <xf numFmtId="0" fontId="25" fillId="0" borderId="0" xfId="0" applyFont="1" applyAlignment="1">
      <alignment horizontal="left" vertical="center"/>
    </xf>
    <xf numFmtId="0" fontId="2" fillId="0" borderId="1" xfId="0" applyFont="1" applyBorder="1" applyAlignment="1">
      <alignment horizontal="left" vertical="top"/>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10" fillId="8" borderId="3"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10" borderId="3" xfId="0" applyFont="1" applyFill="1" applyBorder="1" applyAlignment="1">
      <alignment horizontal="center" vertical="center" wrapText="1"/>
    </xf>
  </cellXfs>
  <cellStyles count="3">
    <cellStyle name="Normal" xfId="0" builtinId="0"/>
    <cellStyle name="Normal 2" xfId="2" xr:uid="{0E019A2A-C0E0-4B35-AF79-5E226051EDF4}"/>
    <cellStyle name="Porcentaje" xfId="1" builtinId="5"/>
  </cellStyles>
  <dxfs count="42">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none"/>
      </font>
      <numFmt numFmtId="19" formatCode="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fill>
        <patternFill patternType="solid">
          <fgColor rgb="FF000000"/>
          <bgColor rgb="FFFCE4D6"/>
        </patternFill>
      </fill>
      <alignment horizontal="left" vertical="top" textRotation="9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fill>
        <patternFill patternType="solid">
          <fgColor indexed="64"/>
          <bgColor theme="8" tint="0.79998168889431442"/>
        </patternFill>
      </fill>
      <alignment horizontal="left" vertical="top" textRotation="9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family val="2"/>
        <scheme val="none"/>
      </font>
      <alignment horizontal="left" vertical="top"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name val="Arial"/>
        <family val="2"/>
        <scheme val="none"/>
      </font>
      <numFmt numFmtId="19" formatCode="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tint="-0.499984740745262"/>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ttom style="thin">
          <color indexed="64"/>
        </bottom>
      </border>
    </dxf>
    <dxf>
      <font>
        <outline val="0"/>
        <shadow val="0"/>
        <vertAlign val="baseline"/>
        <sz val="10"/>
        <name val="Arial"/>
        <family val="2"/>
        <scheme val="none"/>
      </font>
      <alignment horizontal="left" vertical="top" indent="0" justifyLastLine="0" shrinkToFit="0" readingOrder="0"/>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6" tint="0.59999389629810485"/>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06B8B2-3A28-42CE-953C-A1263E0B1451}" name="PMI_UAESP" displayName="PMI_UAESP" ref="A2:X363" totalsRowShown="0" headerRowDxfId="41" dataDxfId="39" headerRowBorderDxfId="40" tableBorderDxfId="38">
  <autoFilter ref="A2:X363" xr:uid="{FE1B6B9A-A2EC-4CC1-9F61-70273B13CA5C}"/>
  <tableColumns count="24">
    <tableColumn id="15" xr3:uid="{5FEFD580-9C41-4825-8E67-A53518F5A40F}" name="#PMI" dataDxfId="37"/>
    <tableColumn id="2" xr3:uid="{018012B4-AB1B-42AA-AB24-6C3ACED8D08A}" name="TIPO DE ACCIÓN" dataDxfId="36"/>
    <tableColumn id="3" xr3:uid="{9BC26BE6-0A52-4CDA-8C99-6A82684D78F7}" name="ORIGEN" dataDxfId="35"/>
    <tableColumn id="4" xr3:uid="{B31E54E7-2D1F-410F-BB27-BF56BB30D4B7}" name="HALLAZGO, EVENTO O SITUACIÓN / " dataDxfId="34"/>
    <tableColumn id="5" xr3:uid="{886D7720-95AD-43D4-88EE-B0132B415ABC}" name="TIPO DE HALLAZGO" dataDxfId="33"/>
    <tableColumn id="6" xr3:uid="{08034593-050D-438D-A338-AE14823CC71D}" name="FECHA" dataDxfId="32"/>
    <tableColumn id="7" xr3:uid="{728E0806-1524-4697-87FC-67EA24F9FE9A}" name="SOPORTE" dataDxfId="31"/>
    <tableColumn id="8" xr3:uid="{0AD98D28-9F2B-4AF9-B4AD-01BD6B7E4B37}" name="CAUSA HALLAZGO" dataDxfId="30"/>
    <tableColumn id="9" xr3:uid="{D0A3932D-C608-4AC8-9B60-77DC87E0B2A0}" name="DESCRIPCIÓN ACCIÓN" dataDxfId="29"/>
    <tableColumn id="10" xr3:uid="{32556E0C-959C-4F37-B39C-3025956B7B4C}" name="NOMBRE DEL INDICADOR" dataDxfId="28"/>
    <tableColumn id="11" xr3:uid="{66A007D3-C319-4CFA-9599-BAACEB623FCB}" name="FORMULA INDICADOR" dataDxfId="27"/>
    <tableColumn id="12" xr3:uid="{1647D303-EAFE-4A97-B948-2502A0764774}" name="UNIDAD DE MEDIDA" dataDxfId="26"/>
    <tableColumn id="13" xr3:uid="{23B58FAB-637F-4A9B-93A8-56650E568030}" name="META" dataDxfId="25"/>
    <tableColumn id="26" xr3:uid="{513DF6C5-A301-48A2-B047-A5CCBB73E8FE}" name="ÁREA RESPONSABLE / PROCESO" dataDxfId="24"/>
    <tableColumn id="16" xr3:uid="{5A8A7DE3-49B7-45F4-A644-F99B3AEF9B2C}" name="FECHA DE INICIO" dataDxfId="23"/>
    <tableColumn id="17" xr3:uid="{091CB1F6-48A6-4E8C-AB53-996261AD30AA}" name="FECHA DE TERMINACIÓN" dataDxfId="22"/>
    <tableColumn id="18" xr3:uid="{90666BD5-9801-402E-9A6A-4B7D12FEA842}" name="FECHA SEGUIMIENTO PROCESO" dataDxfId="21"/>
    <tableColumn id="19" xr3:uid="{AA8AB4A0-CDB1-443A-8A3A-F84F50F621A6}" name="ANÁLISIS" dataDxfId="20"/>
    <tableColumn id="20" xr3:uid="{55B79CF7-A59A-46DE-B9DC-18B376F397E3}" name="FECHA SEGUIMIENTOS" dataDxfId="19"/>
    <tableColumn id="21" xr3:uid="{778B6376-ADCF-4E9B-9489-D8626081CAC4}" name="ÚLTIMO SEGUIMIENTO" dataDxfId="18">
      <calculatedColumnFormula>S3</calculatedColumnFormula>
    </tableColumn>
    <tableColumn id="22" xr3:uid="{680400A7-1309-4B69-98A2-0FA957822C02}" name="FECHA DE CIERRE O EN PROCESO" dataDxfId="17">
      <calculatedColumnFormula>IF(X3="En proceso","En Proceso",T3 )</calculatedColumnFormula>
    </tableColumn>
    <tableColumn id="23" xr3:uid="{0C3B702D-DB2E-4EF6-92ED-40D8D7B00E3D}" name="AUDITOR INTERNO" dataDxfId="14"/>
    <tableColumn id="24" xr3:uid="{CE423BDB-C122-4585-89CB-772F0755580F}" name="ANÁLISIS OCI" dataDxfId="16"/>
    <tableColumn id="25" xr3:uid="{9F21FC06-F1B2-4276-986C-F4D7FBA4A166}" name="ESTADO" dataDxfId="15"/>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1383A-9834-465B-996D-06562C6D2494}">
  <sheetPr>
    <pageSetUpPr fitToPage="1"/>
  </sheetPr>
  <dimension ref="A1:BA363"/>
  <sheetViews>
    <sheetView tabSelected="1" zoomScale="78" zoomScaleNormal="78" workbookViewId="0">
      <pane xSplit="1" ySplit="2" topLeftCell="R3" activePane="bottomRight" state="frozen"/>
      <selection pane="topRight" activeCell="B1" sqref="B1"/>
      <selection pane="bottomLeft" activeCell="A2" sqref="A2"/>
      <selection pane="bottomRight" activeCell="AN1" sqref="AN1:AN1048576"/>
    </sheetView>
  </sheetViews>
  <sheetFormatPr baseColWidth="10" defaultColWidth="11.44140625" defaultRowHeight="15.6" x14ac:dyDescent="0.25"/>
  <cols>
    <col min="1" max="1" width="11.6640625" style="87" bestFit="1" customWidth="1"/>
    <col min="2" max="2" width="25.33203125" style="15" bestFit="1" customWidth="1"/>
    <col min="3" max="3" width="19.44140625" style="15" bestFit="1" customWidth="1"/>
    <col min="4" max="4" width="106.6640625" style="15" customWidth="1"/>
    <col min="5" max="5" width="26.6640625" style="15" bestFit="1" customWidth="1"/>
    <col min="6" max="6" width="13.44140625" style="88" bestFit="1" customWidth="1"/>
    <col min="7" max="7" width="35.44140625" style="15" bestFit="1" customWidth="1"/>
    <col min="8" max="8" width="61.6640625" style="15" customWidth="1"/>
    <col min="9" max="9" width="64.33203125" style="15" customWidth="1"/>
    <col min="10" max="10" width="42.6640625" style="15" customWidth="1"/>
    <col min="11" max="11" width="64.44140625" style="15" customWidth="1"/>
    <col min="12" max="12" width="28.6640625" style="15" bestFit="1" customWidth="1"/>
    <col min="13" max="13" width="21.6640625" style="15" bestFit="1" customWidth="1"/>
    <col min="14" max="14" width="34.33203125" style="15" customWidth="1"/>
    <col min="15" max="15" width="8.6640625" style="87" bestFit="1" customWidth="1"/>
    <col min="16" max="16" width="11.33203125" style="87" bestFit="1" customWidth="1"/>
    <col min="17" max="17" width="20" style="89" bestFit="1" customWidth="1"/>
    <col min="18" max="18" width="92.33203125" style="15" customWidth="1"/>
    <col min="19" max="19" width="18.33203125" style="90" bestFit="1" customWidth="1"/>
    <col min="20" max="20" width="16" style="90" hidden="1" customWidth="1"/>
    <col min="21" max="21" width="20.6640625" style="90" hidden="1" customWidth="1"/>
    <col min="22" max="22" width="15.33203125" style="91" bestFit="1" customWidth="1"/>
    <col min="23" max="23" width="109.6640625" style="15" customWidth="1"/>
    <col min="24" max="24" width="15.33203125" style="92" bestFit="1" customWidth="1"/>
    <col min="25" max="27" width="11.44140625" style="14" hidden="1" customWidth="1"/>
    <col min="28" max="28" width="22.33203125" style="14" hidden="1" customWidth="1"/>
    <col min="29" max="30" width="11.44140625" style="14" hidden="1" customWidth="1"/>
    <col min="31" max="31" width="17.6640625" style="14" hidden="1" customWidth="1"/>
    <col min="32" max="33" width="11.44140625" style="14" hidden="1" customWidth="1"/>
    <col min="34" max="34" width="18.5546875" style="14" hidden="1" customWidth="1"/>
    <col min="35" max="35" width="11.44140625" style="14" hidden="1" customWidth="1"/>
    <col min="36" max="36" width="27.33203125" style="14" hidden="1" customWidth="1"/>
    <col min="37" max="37" width="33.5546875" style="14" hidden="1" customWidth="1"/>
    <col min="38" max="39" width="11.44140625" style="14" hidden="1" customWidth="1"/>
    <col min="40" max="49" width="11.44140625" style="14"/>
    <col min="50" max="16384" width="11.44140625" style="15"/>
  </cols>
  <sheetData>
    <row r="1" spans="1:53" s="1" customFormat="1" x14ac:dyDescent="0.25">
      <c r="C1" s="93" t="s">
        <v>0</v>
      </c>
      <c r="D1" s="93"/>
      <c r="E1" s="93"/>
      <c r="F1" s="93"/>
      <c r="G1" s="93"/>
      <c r="H1" s="93"/>
      <c r="I1" s="93" t="s">
        <v>1</v>
      </c>
      <c r="J1" s="93"/>
      <c r="K1" s="93"/>
      <c r="L1" s="93"/>
      <c r="M1" s="93"/>
      <c r="N1" s="93"/>
      <c r="O1" s="93"/>
      <c r="P1" s="93"/>
      <c r="Q1" s="93"/>
      <c r="S1" s="94" t="s">
        <v>2</v>
      </c>
      <c r="T1" s="94"/>
      <c r="U1" s="2"/>
      <c r="V1" s="94" t="s">
        <v>3</v>
      </c>
      <c r="W1" s="93"/>
      <c r="X1" s="95"/>
      <c r="Y1" s="9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s="16" customFormat="1" ht="90" customHeight="1" x14ac:dyDescent="0.25">
      <c r="A2" s="4" t="s">
        <v>4</v>
      </c>
      <c r="B2" s="4" t="s">
        <v>5</v>
      </c>
      <c r="C2" s="4" t="s">
        <v>6</v>
      </c>
      <c r="D2" s="5" t="s">
        <v>7</v>
      </c>
      <c r="E2" s="6" t="s">
        <v>8</v>
      </c>
      <c r="F2" s="6" t="s">
        <v>9</v>
      </c>
      <c r="G2" s="6" t="s">
        <v>10</v>
      </c>
      <c r="H2" s="7" t="s">
        <v>11</v>
      </c>
      <c r="I2" s="7" t="s">
        <v>12</v>
      </c>
      <c r="J2" s="7" t="s">
        <v>13</v>
      </c>
      <c r="K2" s="7" t="s">
        <v>14</v>
      </c>
      <c r="L2" s="7" t="s">
        <v>15</v>
      </c>
      <c r="M2" s="7" t="s">
        <v>16</v>
      </c>
      <c r="N2" s="8" t="s">
        <v>17</v>
      </c>
      <c r="O2" s="9" t="s">
        <v>18</v>
      </c>
      <c r="P2" s="9" t="s">
        <v>19</v>
      </c>
      <c r="Q2" s="10" t="s">
        <v>20</v>
      </c>
      <c r="R2" s="10" t="s">
        <v>21</v>
      </c>
      <c r="S2" s="11" t="s">
        <v>22</v>
      </c>
      <c r="T2" s="12" t="s">
        <v>23</v>
      </c>
      <c r="U2" s="13" t="s">
        <v>24</v>
      </c>
      <c r="V2" s="13" t="s">
        <v>25</v>
      </c>
      <c r="W2" s="11" t="s">
        <v>26</v>
      </c>
      <c r="X2" s="11" t="s">
        <v>27</v>
      </c>
      <c r="Y2" s="14"/>
      <c r="Z2" s="14"/>
      <c r="AA2" s="14"/>
      <c r="AB2" s="14" t="s">
        <v>28</v>
      </c>
      <c r="AC2" s="14"/>
      <c r="AD2" s="14"/>
      <c r="AE2" s="14" t="s">
        <v>29</v>
      </c>
      <c r="AF2" s="14"/>
      <c r="AG2" s="14"/>
      <c r="AH2" s="14" t="s">
        <v>30</v>
      </c>
      <c r="AI2" s="14"/>
      <c r="AJ2" s="14" t="s">
        <v>31</v>
      </c>
      <c r="AK2" s="14" t="s">
        <v>32</v>
      </c>
      <c r="AL2" s="15"/>
      <c r="AM2" s="15"/>
    </row>
    <row r="3" spans="1:53" s="26" customFormat="1" ht="200.1" customHeight="1" x14ac:dyDescent="0.25">
      <c r="A3" s="17">
        <v>1</v>
      </c>
      <c r="B3" s="18" t="s">
        <v>33</v>
      </c>
      <c r="C3" s="18" t="s">
        <v>34</v>
      </c>
      <c r="D3" s="18" t="s">
        <v>35</v>
      </c>
      <c r="E3" s="18" t="s">
        <v>36</v>
      </c>
      <c r="F3" s="19">
        <v>44545</v>
      </c>
      <c r="G3" s="20" t="s">
        <v>37</v>
      </c>
      <c r="H3" s="18" t="s">
        <v>38</v>
      </c>
      <c r="I3" s="18" t="s">
        <v>39</v>
      </c>
      <c r="J3" s="18" t="s">
        <v>40</v>
      </c>
      <c r="K3" s="18" t="s">
        <v>41</v>
      </c>
      <c r="L3" s="18" t="s">
        <v>42</v>
      </c>
      <c r="M3" s="18">
        <v>1</v>
      </c>
      <c r="N3" s="18" t="s">
        <v>43</v>
      </c>
      <c r="O3" s="21">
        <v>44712</v>
      </c>
      <c r="P3" s="22">
        <v>44742</v>
      </c>
      <c r="Q3" s="23">
        <v>44721</v>
      </c>
      <c r="R3" s="18" t="s">
        <v>44</v>
      </c>
      <c r="S3" s="23">
        <v>44725</v>
      </c>
      <c r="T3" s="23">
        <v>44725</v>
      </c>
      <c r="U3" s="23">
        <f>IF(X3="En proceso","En Proceso",T3 )</f>
        <v>44725</v>
      </c>
      <c r="V3" s="34" t="s">
        <v>45</v>
      </c>
      <c r="W3" s="18" t="s">
        <v>46</v>
      </c>
      <c r="X3" s="24" t="s">
        <v>47</v>
      </c>
      <c r="Y3" s="25"/>
      <c r="Z3" s="25"/>
      <c r="AA3" s="25"/>
      <c r="AB3" s="25" t="s">
        <v>48</v>
      </c>
      <c r="AC3" s="25"/>
      <c r="AD3" s="25"/>
      <c r="AE3" s="25" t="s">
        <v>49</v>
      </c>
      <c r="AF3" s="25"/>
      <c r="AG3" s="25"/>
      <c r="AH3" s="25" t="s">
        <v>50</v>
      </c>
      <c r="AI3" s="25"/>
      <c r="AJ3" s="25" t="s">
        <v>47</v>
      </c>
      <c r="AK3" s="25" t="s">
        <v>51</v>
      </c>
    </row>
    <row r="4" spans="1:53" s="26" customFormat="1" ht="200.1" customHeight="1" x14ac:dyDescent="0.25">
      <c r="A4" s="17">
        <v>2</v>
      </c>
      <c r="B4" s="18" t="s">
        <v>52</v>
      </c>
      <c r="C4" s="18" t="s">
        <v>53</v>
      </c>
      <c r="D4" s="18" t="s">
        <v>54</v>
      </c>
      <c r="E4" s="18" t="s">
        <v>49</v>
      </c>
      <c r="F4" s="19">
        <v>44449</v>
      </c>
      <c r="G4" s="20" t="s">
        <v>55</v>
      </c>
      <c r="H4" s="18" t="s">
        <v>56</v>
      </c>
      <c r="I4" s="18" t="s">
        <v>57</v>
      </c>
      <c r="J4" s="18" t="s">
        <v>58</v>
      </c>
      <c r="K4" s="18" t="s">
        <v>59</v>
      </c>
      <c r="L4" s="27" t="s">
        <v>60</v>
      </c>
      <c r="M4" s="18">
        <v>1</v>
      </c>
      <c r="N4" s="27" t="s">
        <v>61</v>
      </c>
      <c r="O4" s="21">
        <v>44501</v>
      </c>
      <c r="P4" s="22">
        <v>44742</v>
      </c>
      <c r="Q4" s="23">
        <v>44742</v>
      </c>
      <c r="R4" s="18" t="s">
        <v>62</v>
      </c>
      <c r="S4" s="23">
        <v>44768</v>
      </c>
      <c r="T4" s="23">
        <v>44768</v>
      </c>
      <c r="U4" s="23">
        <f t="shared" ref="U4:U67" si="0">IF(X4="En proceso","En Proceso",T4 )</f>
        <v>44768</v>
      </c>
      <c r="V4" s="34" t="s">
        <v>63</v>
      </c>
      <c r="W4" s="18" t="s">
        <v>64</v>
      </c>
      <c r="X4" s="24" t="s">
        <v>47</v>
      </c>
      <c r="Y4" s="25"/>
      <c r="Z4" s="25"/>
      <c r="AA4" s="25"/>
      <c r="AB4" s="25" t="s">
        <v>65</v>
      </c>
      <c r="AC4" s="25"/>
      <c r="AD4" s="25"/>
      <c r="AE4" s="25" t="s">
        <v>66</v>
      </c>
      <c r="AF4" s="25"/>
      <c r="AG4" s="25"/>
      <c r="AH4" s="25" t="s">
        <v>52</v>
      </c>
      <c r="AI4" s="25"/>
      <c r="AJ4" s="25" t="s">
        <v>67</v>
      </c>
      <c r="AK4" s="25" t="s">
        <v>68</v>
      </c>
    </row>
    <row r="5" spans="1:53" s="26" customFormat="1" ht="200.1" customHeight="1" x14ac:dyDescent="0.25">
      <c r="A5" s="17">
        <v>2</v>
      </c>
      <c r="B5" s="18" t="s">
        <v>33</v>
      </c>
      <c r="C5" s="18" t="s">
        <v>53</v>
      </c>
      <c r="D5" s="18" t="s">
        <v>69</v>
      </c>
      <c r="E5" s="18" t="s">
        <v>66</v>
      </c>
      <c r="F5" s="19">
        <v>44334</v>
      </c>
      <c r="G5" s="20" t="s">
        <v>70</v>
      </c>
      <c r="H5" s="18" t="s">
        <v>71</v>
      </c>
      <c r="I5" s="18" t="s">
        <v>72</v>
      </c>
      <c r="J5" s="18" t="s">
        <v>58</v>
      </c>
      <c r="K5" s="18" t="s">
        <v>73</v>
      </c>
      <c r="L5" s="18" t="s">
        <v>58</v>
      </c>
      <c r="M5" s="18" t="s">
        <v>74</v>
      </c>
      <c r="N5" s="18" t="s">
        <v>75</v>
      </c>
      <c r="O5" s="21">
        <v>44334</v>
      </c>
      <c r="P5" s="22">
        <v>44742</v>
      </c>
      <c r="Q5" s="23" t="s">
        <v>76</v>
      </c>
      <c r="R5" s="18" t="s">
        <v>77</v>
      </c>
      <c r="S5" s="19" t="s">
        <v>78</v>
      </c>
      <c r="T5" s="23">
        <v>44768</v>
      </c>
      <c r="U5" s="23">
        <f t="shared" si="0"/>
        <v>44768</v>
      </c>
      <c r="V5" s="34" t="s">
        <v>79</v>
      </c>
      <c r="W5" s="18" t="s">
        <v>80</v>
      </c>
      <c r="X5" s="24" t="s">
        <v>47</v>
      </c>
      <c r="Y5" s="25"/>
      <c r="Z5" s="25"/>
      <c r="AA5" s="25"/>
      <c r="AB5" s="25" t="s">
        <v>53</v>
      </c>
      <c r="AC5" s="25"/>
      <c r="AD5" s="25"/>
      <c r="AE5" s="25" t="s">
        <v>36</v>
      </c>
      <c r="AF5" s="25"/>
      <c r="AG5" s="25"/>
      <c r="AH5" s="25" t="s">
        <v>33</v>
      </c>
      <c r="AI5" s="25"/>
      <c r="AJ5" s="25" t="s">
        <v>81</v>
      </c>
      <c r="AK5" s="25" t="s">
        <v>82</v>
      </c>
    </row>
    <row r="6" spans="1:53" s="26" customFormat="1" ht="200.1" customHeight="1" x14ac:dyDescent="0.25">
      <c r="A6" s="17">
        <v>3</v>
      </c>
      <c r="B6" s="18" t="s">
        <v>33</v>
      </c>
      <c r="C6" s="18" t="s">
        <v>53</v>
      </c>
      <c r="D6" s="18" t="s">
        <v>83</v>
      </c>
      <c r="E6" s="18" t="s">
        <v>66</v>
      </c>
      <c r="F6" s="19">
        <v>44379</v>
      </c>
      <c r="G6" s="20" t="s">
        <v>84</v>
      </c>
      <c r="H6" s="18" t="s">
        <v>85</v>
      </c>
      <c r="I6" s="18" t="s">
        <v>86</v>
      </c>
      <c r="J6" s="18" t="s">
        <v>58</v>
      </c>
      <c r="K6" s="18" t="s">
        <v>87</v>
      </c>
      <c r="L6" s="18" t="s">
        <v>58</v>
      </c>
      <c r="M6" s="18" t="s">
        <v>88</v>
      </c>
      <c r="N6" s="18" t="s">
        <v>75</v>
      </c>
      <c r="O6" s="21">
        <v>44379</v>
      </c>
      <c r="P6" s="22">
        <v>44742</v>
      </c>
      <c r="Q6" s="23">
        <v>44566</v>
      </c>
      <c r="R6" s="18" t="s">
        <v>89</v>
      </c>
      <c r="S6" s="23" t="s">
        <v>78</v>
      </c>
      <c r="T6" s="23">
        <v>44768</v>
      </c>
      <c r="U6" s="23">
        <f t="shared" si="0"/>
        <v>44768</v>
      </c>
      <c r="V6" s="34" t="s">
        <v>79</v>
      </c>
      <c r="W6" s="18" t="s">
        <v>90</v>
      </c>
      <c r="X6" s="24" t="s">
        <v>47</v>
      </c>
      <c r="Y6" s="25"/>
      <c r="Z6" s="25"/>
      <c r="AA6" s="25"/>
      <c r="AB6" s="25" t="s">
        <v>34</v>
      </c>
      <c r="AC6" s="25"/>
      <c r="AD6" s="25"/>
      <c r="AE6" s="25"/>
      <c r="AF6" s="25"/>
      <c r="AG6" s="25"/>
      <c r="AH6" s="25"/>
      <c r="AI6" s="25"/>
      <c r="AJ6" s="25" t="s">
        <v>91</v>
      </c>
      <c r="AK6" s="25" t="s">
        <v>92</v>
      </c>
    </row>
    <row r="7" spans="1:53" s="26" customFormat="1" ht="200.1" customHeight="1" x14ac:dyDescent="0.25">
      <c r="A7" s="17">
        <v>4</v>
      </c>
      <c r="B7" s="18" t="s">
        <v>50</v>
      </c>
      <c r="C7" s="18" t="s">
        <v>53</v>
      </c>
      <c r="D7" s="18" t="s">
        <v>93</v>
      </c>
      <c r="E7" s="18" t="s">
        <v>49</v>
      </c>
      <c r="F7" s="19">
        <v>44379</v>
      </c>
      <c r="G7" s="20" t="s">
        <v>84</v>
      </c>
      <c r="H7" s="18" t="s">
        <v>94</v>
      </c>
      <c r="I7" s="18" t="s">
        <v>95</v>
      </c>
      <c r="J7" s="18" t="s">
        <v>58</v>
      </c>
      <c r="K7" s="18" t="s">
        <v>96</v>
      </c>
      <c r="L7" s="18" t="s">
        <v>58</v>
      </c>
      <c r="M7" s="18" t="s">
        <v>97</v>
      </c>
      <c r="N7" s="18" t="s">
        <v>75</v>
      </c>
      <c r="O7" s="21">
        <v>44379</v>
      </c>
      <c r="P7" s="22">
        <v>44742</v>
      </c>
      <c r="Q7" s="23" t="s">
        <v>98</v>
      </c>
      <c r="R7" s="18" t="s">
        <v>99</v>
      </c>
      <c r="S7" s="23" t="s">
        <v>78</v>
      </c>
      <c r="T7" s="23">
        <v>44768</v>
      </c>
      <c r="U7" s="23">
        <f t="shared" si="0"/>
        <v>44768</v>
      </c>
      <c r="V7" s="34" t="s">
        <v>79</v>
      </c>
      <c r="W7" s="18" t="s">
        <v>100</v>
      </c>
      <c r="X7" s="24" t="s">
        <v>67</v>
      </c>
      <c r="Y7" s="25"/>
      <c r="Z7" s="25"/>
      <c r="AA7" s="25"/>
      <c r="AB7" s="25" t="s">
        <v>101</v>
      </c>
      <c r="AC7" s="25"/>
      <c r="AD7" s="25"/>
      <c r="AE7" s="25"/>
      <c r="AF7" s="25"/>
      <c r="AG7" s="25"/>
      <c r="AH7" s="25"/>
      <c r="AI7" s="25"/>
      <c r="AJ7" s="25" t="s">
        <v>102</v>
      </c>
      <c r="AK7" s="25" t="s">
        <v>103</v>
      </c>
    </row>
    <row r="8" spans="1:53" s="26" customFormat="1" ht="200.1" customHeight="1" x14ac:dyDescent="0.25">
      <c r="A8" s="17">
        <v>5</v>
      </c>
      <c r="B8" s="18" t="s">
        <v>52</v>
      </c>
      <c r="C8" s="18" t="s">
        <v>53</v>
      </c>
      <c r="D8" s="18" t="s">
        <v>93</v>
      </c>
      <c r="E8" s="18" t="s">
        <v>49</v>
      </c>
      <c r="F8" s="19">
        <v>44379</v>
      </c>
      <c r="G8" s="20" t="s">
        <v>84</v>
      </c>
      <c r="H8" s="18" t="s">
        <v>104</v>
      </c>
      <c r="I8" s="18" t="s">
        <v>105</v>
      </c>
      <c r="J8" s="18" t="s">
        <v>58</v>
      </c>
      <c r="K8" s="18" t="s">
        <v>106</v>
      </c>
      <c r="L8" s="18" t="s">
        <v>58</v>
      </c>
      <c r="M8" s="18" t="s">
        <v>107</v>
      </c>
      <c r="N8" s="18" t="s">
        <v>75</v>
      </c>
      <c r="O8" s="21">
        <v>44379</v>
      </c>
      <c r="P8" s="22">
        <v>44742</v>
      </c>
      <c r="Q8" s="23" t="s">
        <v>58</v>
      </c>
      <c r="R8" s="18" t="s">
        <v>108</v>
      </c>
      <c r="S8" s="23" t="s">
        <v>78</v>
      </c>
      <c r="T8" s="23">
        <v>44768</v>
      </c>
      <c r="U8" s="23">
        <f t="shared" si="0"/>
        <v>44768</v>
      </c>
      <c r="V8" s="34" t="s">
        <v>79</v>
      </c>
      <c r="W8" s="18" t="s">
        <v>109</v>
      </c>
      <c r="X8" s="24" t="s">
        <v>67</v>
      </c>
      <c r="Y8" s="25"/>
      <c r="Z8" s="25"/>
      <c r="AA8" s="25"/>
      <c r="AB8" s="25" t="s">
        <v>110</v>
      </c>
      <c r="AC8" s="25"/>
      <c r="AD8" s="25"/>
      <c r="AE8" s="25"/>
      <c r="AF8" s="25"/>
      <c r="AG8" s="25"/>
      <c r="AH8" s="25"/>
      <c r="AI8" s="25"/>
      <c r="AJ8" s="25"/>
      <c r="AK8" s="25" t="s">
        <v>111</v>
      </c>
    </row>
    <row r="9" spans="1:53" s="26" customFormat="1" ht="200.1" customHeight="1" x14ac:dyDescent="0.25">
      <c r="A9" s="17">
        <v>6</v>
      </c>
      <c r="B9" s="18" t="s">
        <v>33</v>
      </c>
      <c r="C9" s="18" t="s">
        <v>53</v>
      </c>
      <c r="D9" s="18" t="s">
        <v>112</v>
      </c>
      <c r="E9" s="18" t="s">
        <v>66</v>
      </c>
      <c r="F9" s="19">
        <v>44511</v>
      </c>
      <c r="G9" s="20" t="s">
        <v>113</v>
      </c>
      <c r="H9" s="18" t="s">
        <v>114</v>
      </c>
      <c r="I9" s="18" t="s">
        <v>115</v>
      </c>
      <c r="J9" s="18" t="s">
        <v>58</v>
      </c>
      <c r="K9" s="18" t="s">
        <v>116</v>
      </c>
      <c r="L9" s="18" t="s">
        <v>58</v>
      </c>
      <c r="M9" s="18" t="s">
        <v>117</v>
      </c>
      <c r="N9" s="18" t="s">
        <v>75</v>
      </c>
      <c r="O9" s="21">
        <v>44511</v>
      </c>
      <c r="P9" s="22">
        <v>44926</v>
      </c>
      <c r="Q9" s="23">
        <v>44657</v>
      </c>
      <c r="R9" s="28" t="s">
        <v>118</v>
      </c>
      <c r="S9" s="23" t="s">
        <v>119</v>
      </c>
      <c r="T9" s="23">
        <v>44930</v>
      </c>
      <c r="U9" s="23">
        <f t="shared" si="0"/>
        <v>44930</v>
      </c>
      <c r="V9" s="34" t="s">
        <v>79</v>
      </c>
      <c r="W9" s="18" t="s">
        <v>120</v>
      </c>
      <c r="X9" s="24" t="s">
        <v>47</v>
      </c>
      <c r="Y9" s="25"/>
      <c r="Z9" s="25"/>
      <c r="AA9" s="25"/>
      <c r="AB9" s="25" t="s">
        <v>121</v>
      </c>
      <c r="AC9" s="25"/>
      <c r="AD9" s="25"/>
      <c r="AE9" s="25"/>
      <c r="AF9" s="25"/>
      <c r="AG9" s="25"/>
      <c r="AH9" s="25"/>
      <c r="AI9" s="25"/>
      <c r="AJ9" s="25"/>
      <c r="AK9" s="25" t="s">
        <v>122</v>
      </c>
    </row>
    <row r="10" spans="1:53" s="26" customFormat="1" ht="200.1" customHeight="1" x14ac:dyDescent="0.25">
      <c r="A10" s="17">
        <v>7</v>
      </c>
      <c r="B10" s="18" t="s">
        <v>33</v>
      </c>
      <c r="C10" s="18" t="s">
        <v>53</v>
      </c>
      <c r="D10" s="18" t="s">
        <v>123</v>
      </c>
      <c r="E10" s="18" t="s">
        <v>66</v>
      </c>
      <c r="F10" s="19">
        <v>44511</v>
      </c>
      <c r="G10" s="20" t="s">
        <v>113</v>
      </c>
      <c r="H10" s="18" t="s">
        <v>124</v>
      </c>
      <c r="I10" s="18" t="s">
        <v>125</v>
      </c>
      <c r="J10" s="18" t="s">
        <v>58</v>
      </c>
      <c r="K10" s="18" t="s">
        <v>126</v>
      </c>
      <c r="L10" s="18" t="s">
        <v>58</v>
      </c>
      <c r="M10" s="18" t="s">
        <v>127</v>
      </c>
      <c r="N10" s="18" t="s">
        <v>75</v>
      </c>
      <c r="O10" s="21">
        <v>44511</v>
      </c>
      <c r="P10" s="22">
        <v>44803</v>
      </c>
      <c r="Q10" s="23">
        <v>44614</v>
      </c>
      <c r="R10" s="27" t="s">
        <v>128</v>
      </c>
      <c r="S10" s="23" t="s">
        <v>129</v>
      </c>
      <c r="T10" s="23">
        <v>44859</v>
      </c>
      <c r="U10" s="23">
        <f t="shared" si="0"/>
        <v>44859</v>
      </c>
      <c r="V10" s="34" t="s">
        <v>79</v>
      </c>
      <c r="W10" s="18" t="s">
        <v>130</v>
      </c>
      <c r="X10" s="24" t="s">
        <v>47</v>
      </c>
      <c r="Y10" s="25"/>
      <c r="Z10" s="25"/>
      <c r="AA10" s="25"/>
      <c r="AB10" s="25" t="s">
        <v>131</v>
      </c>
      <c r="AC10" s="25"/>
      <c r="AD10" s="25"/>
      <c r="AE10" s="25"/>
      <c r="AF10" s="25"/>
      <c r="AG10" s="25"/>
      <c r="AH10" s="25"/>
      <c r="AI10" s="25"/>
      <c r="AJ10" s="25"/>
      <c r="AK10" s="25" t="s">
        <v>75</v>
      </c>
    </row>
    <row r="11" spans="1:53" s="26" customFormat="1" ht="273" customHeight="1" x14ac:dyDescent="0.25">
      <c r="A11" s="17">
        <v>13</v>
      </c>
      <c r="B11" s="18" t="s">
        <v>33</v>
      </c>
      <c r="C11" s="18" t="s">
        <v>53</v>
      </c>
      <c r="D11" s="18" t="s">
        <v>132</v>
      </c>
      <c r="E11" s="18" t="s">
        <v>66</v>
      </c>
      <c r="F11" s="19">
        <v>44511</v>
      </c>
      <c r="G11" s="20" t="s">
        <v>113</v>
      </c>
      <c r="H11" s="18" t="s">
        <v>133</v>
      </c>
      <c r="I11" s="18" t="s">
        <v>134</v>
      </c>
      <c r="J11" s="18" t="s">
        <v>58</v>
      </c>
      <c r="K11" s="18" t="s">
        <v>126</v>
      </c>
      <c r="L11" s="18" t="s">
        <v>58</v>
      </c>
      <c r="M11" s="18" t="s">
        <v>127</v>
      </c>
      <c r="N11" s="18" t="s">
        <v>75</v>
      </c>
      <c r="O11" s="21">
        <v>44511</v>
      </c>
      <c r="P11" s="22">
        <v>44926</v>
      </c>
      <c r="Q11" s="23">
        <v>44657</v>
      </c>
      <c r="R11" s="27" t="s">
        <v>135</v>
      </c>
      <c r="S11" s="23" t="s">
        <v>119</v>
      </c>
      <c r="T11" s="23">
        <v>44930</v>
      </c>
      <c r="U11" s="23">
        <f t="shared" si="0"/>
        <v>44930</v>
      </c>
      <c r="V11" s="34" t="s">
        <v>79</v>
      </c>
      <c r="W11" s="18" t="s">
        <v>136</v>
      </c>
      <c r="X11" s="24" t="s">
        <v>47</v>
      </c>
      <c r="Y11" s="25"/>
      <c r="Z11" s="25"/>
      <c r="AA11" s="25"/>
      <c r="AB11" s="25" t="s">
        <v>137</v>
      </c>
      <c r="AC11" s="25"/>
      <c r="AD11" s="25"/>
      <c r="AE11" s="25"/>
      <c r="AF11" s="25"/>
      <c r="AG11" s="25"/>
      <c r="AH11" s="25"/>
      <c r="AI11" s="25"/>
      <c r="AJ11" s="25"/>
      <c r="AK11" s="25" t="s">
        <v>138</v>
      </c>
    </row>
    <row r="12" spans="1:53" s="26" customFormat="1" ht="200.1" customHeight="1" x14ac:dyDescent="0.25">
      <c r="A12" s="17">
        <v>15</v>
      </c>
      <c r="B12" s="18" t="s">
        <v>33</v>
      </c>
      <c r="C12" s="18" t="s">
        <v>53</v>
      </c>
      <c r="D12" s="18" t="s">
        <v>139</v>
      </c>
      <c r="E12" s="18" t="s">
        <v>66</v>
      </c>
      <c r="F12" s="19">
        <v>44511</v>
      </c>
      <c r="G12" s="20" t="s">
        <v>113</v>
      </c>
      <c r="H12" s="18" t="s">
        <v>140</v>
      </c>
      <c r="I12" s="18" t="s">
        <v>141</v>
      </c>
      <c r="J12" s="18" t="s">
        <v>58</v>
      </c>
      <c r="K12" s="18" t="s">
        <v>142</v>
      </c>
      <c r="L12" s="18" t="s">
        <v>58</v>
      </c>
      <c r="M12" s="18" t="s">
        <v>143</v>
      </c>
      <c r="N12" s="18" t="s">
        <v>75</v>
      </c>
      <c r="O12" s="21">
        <v>44511</v>
      </c>
      <c r="P12" s="22">
        <v>44926</v>
      </c>
      <c r="Q12" s="23">
        <v>44657</v>
      </c>
      <c r="R12" s="27" t="s">
        <v>144</v>
      </c>
      <c r="S12" s="23" t="s">
        <v>129</v>
      </c>
      <c r="T12" s="23">
        <v>44859</v>
      </c>
      <c r="U12" s="23">
        <f t="shared" si="0"/>
        <v>44859</v>
      </c>
      <c r="V12" s="34" t="s">
        <v>79</v>
      </c>
      <c r="W12" s="18" t="s">
        <v>145</v>
      </c>
      <c r="X12" s="24" t="s">
        <v>67</v>
      </c>
      <c r="Y12" s="25"/>
      <c r="Z12" s="25"/>
      <c r="AA12" s="25"/>
      <c r="AB12" s="25" t="s">
        <v>146</v>
      </c>
      <c r="AC12" s="25"/>
      <c r="AD12" s="25"/>
      <c r="AE12" s="25"/>
      <c r="AF12" s="25"/>
      <c r="AG12" s="25"/>
      <c r="AH12" s="25"/>
      <c r="AI12" s="25"/>
      <c r="AJ12" s="25"/>
      <c r="AK12" s="25" t="s">
        <v>147</v>
      </c>
    </row>
    <row r="13" spans="1:53" s="26" customFormat="1" ht="200.1" customHeight="1" x14ac:dyDescent="0.25">
      <c r="A13" s="17">
        <v>16</v>
      </c>
      <c r="B13" s="18" t="s">
        <v>148</v>
      </c>
      <c r="C13" s="18" t="s">
        <v>53</v>
      </c>
      <c r="D13" s="18" t="s">
        <v>149</v>
      </c>
      <c r="E13" s="18" t="s">
        <v>66</v>
      </c>
      <c r="F13" s="19">
        <v>44511</v>
      </c>
      <c r="G13" s="20" t="s">
        <v>113</v>
      </c>
      <c r="H13" s="18" t="s">
        <v>150</v>
      </c>
      <c r="I13" s="18" t="s">
        <v>151</v>
      </c>
      <c r="J13" s="18" t="s">
        <v>58</v>
      </c>
      <c r="K13" s="18" t="s">
        <v>126</v>
      </c>
      <c r="L13" s="18" t="s">
        <v>58</v>
      </c>
      <c r="M13" s="18" t="s">
        <v>152</v>
      </c>
      <c r="N13" s="18" t="s">
        <v>75</v>
      </c>
      <c r="O13" s="21">
        <v>44511</v>
      </c>
      <c r="P13" s="22">
        <v>44834</v>
      </c>
      <c r="Q13" s="23">
        <v>44657</v>
      </c>
      <c r="R13" s="18" t="s">
        <v>153</v>
      </c>
      <c r="S13" s="23" t="s">
        <v>129</v>
      </c>
      <c r="T13" s="23">
        <v>44859</v>
      </c>
      <c r="U13" s="23">
        <f t="shared" si="0"/>
        <v>44859</v>
      </c>
      <c r="V13" s="34" t="s">
        <v>79</v>
      </c>
      <c r="W13" s="18" t="s">
        <v>154</v>
      </c>
      <c r="X13" s="24" t="s">
        <v>67</v>
      </c>
      <c r="Y13" s="25"/>
      <c r="Z13" s="25"/>
      <c r="AA13" s="25"/>
      <c r="AB13" s="25"/>
      <c r="AC13" s="25"/>
      <c r="AD13" s="25"/>
      <c r="AE13" s="25"/>
      <c r="AF13" s="25"/>
      <c r="AG13" s="25"/>
      <c r="AH13" s="25"/>
      <c r="AI13" s="25"/>
      <c r="AJ13" s="25"/>
      <c r="AK13" s="25" t="s">
        <v>155</v>
      </c>
    </row>
    <row r="14" spans="1:53" s="26" customFormat="1" ht="200.1" customHeight="1" x14ac:dyDescent="0.25">
      <c r="A14" s="17">
        <v>17</v>
      </c>
      <c r="B14" s="18" t="s">
        <v>148</v>
      </c>
      <c r="C14" s="18" t="s">
        <v>53</v>
      </c>
      <c r="D14" s="18" t="s">
        <v>156</v>
      </c>
      <c r="E14" s="18" t="s">
        <v>66</v>
      </c>
      <c r="F14" s="19">
        <v>44511</v>
      </c>
      <c r="G14" s="20" t="s">
        <v>113</v>
      </c>
      <c r="H14" s="18" t="s">
        <v>157</v>
      </c>
      <c r="I14" s="18" t="s">
        <v>158</v>
      </c>
      <c r="J14" s="18" t="s">
        <v>58</v>
      </c>
      <c r="K14" s="18" t="s">
        <v>159</v>
      </c>
      <c r="L14" s="18" t="s">
        <v>58</v>
      </c>
      <c r="M14" s="18" t="s">
        <v>160</v>
      </c>
      <c r="N14" s="18" t="s">
        <v>75</v>
      </c>
      <c r="O14" s="21">
        <v>44511</v>
      </c>
      <c r="P14" s="22">
        <v>44803</v>
      </c>
      <c r="Q14" s="23" t="s">
        <v>161</v>
      </c>
      <c r="R14" s="27" t="s">
        <v>162</v>
      </c>
      <c r="S14" s="23" t="s">
        <v>129</v>
      </c>
      <c r="T14" s="23">
        <v>44859</v>
      </c>
      <c r="U14" s="23">
        <f t="shared" si="0"/>
        <v>44859</v>
      </c>
      <c r="V14" s="34" t="s">
        <v>79</v>
      </c>
      <c r="W14" s="18" t="s">
        <v>163</v>
      </c>
      <c r="X14" s="24" t="s">
        <v>47</v>
      </c>
      <c r="Y14" s="25"/>
      <c r="Z14" s="25"/>
      <c r="AA14" s="25"/>
      <c r="AB14" s="25"/>
      <c r="AC14" s="25"/>
      <c r="AD14" s="25"/>
      <c r="AE14" s="25"/>
      <c r="AF14" s="25"/>
      <c r="AG14" s="25"/>
      <c r="AH14" s="25"/>
      <c r="AI14" s="25"/>
      <c r="AJ14" s="25"/>
      <c r="AK14" s="25" t="s">
        <v>164</v>
      </c>
    </row>
    <row r="15" spans="1:53" s="26" customFormat="1" ht="200.1" customHeight="1" x14ac:dyDescent="0.25">
      <c r="A15" s="17">
        <v>18</v>
      </c>
      <c r="B15" s="18" t="s">
        <v>148</v>
      </c>
      <c r="C15" s="18" t="s">
        <v>53</v>
      </c>
      <c r="D15" s="18" t="s">
        <v>165</v>
      </c>
      <c r="E15" s="18" t="s">
        <v>66</v>
      </c>
      <c r="F15" s="19">
        <v>44511</v>
      </c>
      <c r="G15" s="20" t="s">
        <v>113</v>
      </c>
      <c r="H15" s="18" t="s">
        <v>166</v>
      </c>
      <c r="I15" s="18" t="s">
        <v>167</v>
      </c>
      <c r="J15" s="18" t="s">
        <v>58</v>
      </c>
      <c r="K15" s="18" t="s">
        <v>96</v>
      </c>
      <c r="L15" s="18" t="s">
        <v>58</v>
      </c>
      <c r="M15" s="18" t="s">
        <v>168</v>
      </c>
      <c r="N15" s="18" t="s">
        <v>75</v>
      </c>
      <c r="O15" s="21">
        <v>44511</v>
      </c>
      <c r="P15" s="22">
        <v>44773</v>
      </c>
      <c r="Q15" s="23" t="s">
        <v>169</v>
      </c>
      <c r="R15" s="27" t="s">
        <v>170</v>
      </c>
      <c r="S15" s="23" t="s">
        <v>129</v>
      </c>
      <c r="T15" s="23">
        <v>44859</v>
      </c>
      <c r="U15" s="23">
        <f t="shared" si="0"/>
        <v>44859</v>
      </c>
      <c r="V15" s="34" t="s">
        <v>79</v>
      </c>
      <c r="W15" s="18" t="s">
        <v>171</v>
      </c>
      <c r="X15" s="24" t="s">
        <v>67</v>
      </c>
      <c r="Y15" s="25"/>
      <c r="Z15" s="25"/>
      <c r="AA15" s="25"/>
      <c r="AB15" s="25"/>
      <c r="AC15" s="25"/>
      <c r="AD15" s="25"/>
      <c r="AE15" s="25"/>
      <c r="AF15" s="25"/>
      <c r="AG15" s="25"/>
      <c r="AH15" s="25"/>
      <c r="AI15" s="25"/>
      <c r="AJ15" s="25"/>
      <c r="AK15" s="25" t="s">
        <v>43</v>
      </c>
    </row>
    <row r="16" spans="1:53" s="26" customFormat="1" ht="200.1" customHeight="1" x14ac:dyDescent="0.25">
      <c r="A16" s="17">
        <v>20</v>
      </c>
      <c r="B16" s="18" t="s">
        <v>148</v>
      </c>
      <c r="C16" s="18" t="s">
        <v>53</v>
      </c>
      <c r="D16" s="18" t="s">
        <v>172</v>
      </c>
      <c r="E16" s="18" t="s">
        <v>66</v>
      </c>
      <c r="F16" s="19">
        <v>44511</v>
      </c>
      <c r="G16" s="20" t="s">
        <v>113</v>
      </c>
      <c r="H16" s="18" t="s">
        <v>173</v>
      </c>
      <c r="I16" s="18" t="s">
        <v>174</v>
      </c>
      <c r="J16" s="18" t="s">
        <v>58</v>
      </c>
      <c r="K16" s="18" t="s">
        <v>175</v>
      </c>
      <c r="L16" s="18" t="s">
        <v>58</v>
      </c>
      <c r="M16" s="18" t="s">
        <v>176</v>
      </c>
      <c r="N16" s="18" t="s">
        <v>75</v>
      </c>
      <c r="O16" s="21">
        <v>44511</v>
      </c>
      <c r="P16" s="22">
        <v>44926</v>
      </c>
      <c r="Q16" s="23" t="s">
        <v>177</v>
      </c>
      <c r="R16" s="27" t="s">
        <v>178</v>
      </c>
      <c r="S16" s="23" t="s">
        <v>179</v>
      </c>
      <c r="T16" s="23">
        <v>44860</v>
      </c>
      <c r="U16" s="23">
        <f t="shared" si="0"/>
        <v>44860</v>
      </c>
      <c r="V16" s="34" t="s">
        <v>79</v>
      </c>
      <c r="W16" s="27" t="s">
        <v>180</v>
      </c>
      <c r="X16" s="24" t="s">
        <v>47</v>
      </c>
      <c r="Y16" s="25"/>
      <c r="Z16" s="25"/>
      <c r="AA16" s="25"/>
      <c r="AB16" s="25"/>
      <c r="AC16" s="25"/>
      <c r="AD16" s="25"/>
      <c r="AE16" s="25"/>
      <c r="AF16" s="25"/>
      <c r="AG16" s="25"/>
      <c r="AH16" s="25"/>
      <c r="AI16" s="25"/>
      <c r="AJ16" s="25"/>
      <c r="AK16" s="25" t="s">
        <v>181</v>
      </c>
    </row>
    <row r="17" spans="1:37" s="26" customFormat="1" ht="200.1" customHeight="1" x14ac:dyDescent="0.25">
      <c r="A17" s="17">
        <v>22</v>
      </c>
      <c r="B17" s="18" t="s">
        <v>148</v>
      </c>
      <c r="C17" s="18" t="s">
        <v>53</v>
      </c>
      <c r="D17" s="18" t="s">
        <v>182</v>
      </c>
      <c r="E17" s="18" t="s">
        <v>66</v>
      </c>
      <c r="F17" s="19">
        <v>44511</v>
      </c>
      <c r="G17" s="20" t="s">
        <v>113</v>
      </c>
      <c r="H17" s="18" t="s">
        <v>183</v>
      </c>
      <c r="I17" s="18" t="s">
        <v>184</v>
      </c>
      <c r="J17" s="18" t="s">
        <v>58</v>
      </c>
      <c r="K17" s="18" t="s">
        <v>185</v>
      </c>
      <c r="L17" s="18" t="s">
        <v>58</v>
      </c>
      <c r="M17" s="18" t="s">
        <v>186</v>
      </c>
      <c r="N17" s="18" t="s">
        <v>75</v>
      </c>
      <c r="O17" s="21">
        <v>44511</v>
      </c>
      <c r="P17" s="22">
        <v>44926</v>
      </c>
      <c r="Q17" s="23" t="s">
        <v>187</v>
      </c>
      <c r="R17" s="27" t="s">
        <v>188</v>
      </c>
      <c r="S17" s="23" t="s">
        <v>189</v>
      </c>
      <c r="T17" s="23">
        <v>44860</v>
      </c>
      <c r="U17" s="23">
        <f t="shared" si="0"/>
        <v>44860</v>
      </c>
      <c r="V17" s="34" t="s">
        <v>79</v>
      </c>
      <c r="W17" s="18" t="s">
        <v>190</v>
      </c>
      <c r="X17" s="24" t="s">
        <v>47</v>
      </c>
      <c r="AK17" s="25" t="s">
        <v>61</v>
      </c>
    </row>
    <row r="18" spans="1:37" s="26" customFormat="1" ht="200.1" customHeight="1" x14ac:dyDescent="0.25">
      <c r="A18" s="17">
        <v>23</v>
      </c>
      <c r="B18" s="18" t="s">
        <v>148</v>
      </c>
      <c r="C18" s="18" t="s">
        <v>53</v>
      </c>
      <c r="D18" s="18" t="s">
        <v>191</v>
      </c>
      <c r="E18" s="18" t="s">
        <v>66</v>
      </c>
      <c r="F18" s="19">
        <v>44511</v>
      </c>
      <c r="G18" s="20" t="s">
        <v>113</v>
      </c>
      <c r="H18" s="18" t="s">
        <v>192</v>
      </c>
      <c r="I18" s="18" t="s">
        <v>193</v>
      </c>
      <c r="J18" s="18" t="s">
        <v>58</v>
      </c>
      <c r="K18" s="18" t="s">
        <v>194</v>
      </c>
      <c r="L18" s="18" t="s">
        <v>58</v>
      </c>
      <c r="M18" s="18" t="s">
        <v>195</v>
      </c>
      <c r="N18" s="18" t="s">
        <v>75</v>
      </c>
      <c r="O18" s="21">
        <v>44511</v>
      </c>
      <c r="P18" s="22">
        <v>44926</v>
      </c>
      <c r="Q18" s="23">
        <v>44657</v>
      </c>
      <c r="R18" s="27" t="s">
        <v>196</v>
      </c>
      <c r="S18" s="23" t="s">
        <v>197</v>
      </c>
      <c r="T18" s="23">
        <v>44930</v>
      </c>
      <c r="U18" s="23">
        <f t="shared" si="0"/>
        <v>44930</v>
      </c>
      <c r="V18" s="34" t="s">
        <v>79</v>
      </c>
      <c r="W18" s="28" t="s">
        <v>198</v>
      </c>
      <c r="X18" s="24" t="s">
        <v>67</v>
      </c>
      <c r="AK18" s="25" t="s">
        <v>199</v>
      </c>
    </row>
    <row r="19" spans="1:37" s="26" customFormat="1" ht="200.1" customHeight="1" x14ac:dyDescent="0.25">
      <c r="A19" s="17">
        <v>24</v>
      </c>
      <c r="B19" s="18" t="s">
        <v>148</v>
      </c>
      <c r="C19" s="18" t="s">
        <v>53</v>
      </c>
      <c r="D19" s="18" t="s">
        <v>200</v>
      </c>
      <c r="E19" s="18" t="s">
        <v>66</v>
      </c>
      <c r="F19" s="19">
        <v>44511</v>
      </c>
      <c r="G19" s="20" t="s">
        <v>113</v>
      </c>
      <c r="H19" s="18" t="s">
        <v>201</v>
      </c>
      <c r="I19" s="18" t="s">
        <v>202</v>
      </c>
      <c r="J19" s="18" t="s">
        <v>58</v>
      </c>
      <c r="K19" s="18" t="s">
        <v>203</v>
      </c>
      <c r="L19" s="18" t="s">
        <v>58</v>
      </c>
      <c r="M19" s="18" t="s">
        <v>204</v>
      </c>
      <c r="N19" s="18" t="s">
        <v>75</v>
      </c>
      <c r="O19" s="21">
        <v>44511</v>
      </c>
      <c r="P19" s="22">
        <v>44926</v>
      </c>
      <c r="Q19" s="23" t="s">
        <v>205</v>
      </c>
      <c r="R19" s="27" t="s">
        <v>206</v>
      </c>
      <c r="S19" s="23" t="s">
        <v>189</v>
      </c>
      <c r="T19" s="23">
        <v>44860</v>
      </c>
      <c r="U19" s="23">
        <f t="shared" si="0"/>
        <v>44860</v>
      </c>
      <c r="V19" s="34" t="s">
        <v>79</v>
      </c>
      <c r="W19" s="18" t="s">
        <v>207</v>
      </c>
      <c r="X19" s="24" t="s">
        <v>47</v>
      </c>
      <c r="AK19" s="25" t="s">
        <v>208</v>
      </c>
    </row>
    <row r="20" spans="1:37" s="26" customFormat="1" ht="200.1" customHeight="1" x14ac:dyDescent="0.25">
      <c r="A20" s="17">
        <v>25</v>
      </c>
      <c r="B20" s="18" t="s">
        <v>148</v>
      </c>
      <c r="C20" s="18" t="s">
        <v>53</v>
      </c>
      <c r="D20" s="18" t="s">
        <v>209</v>
      </c>
      <c r="E20" s="18" t="s">
        <v>66</v>
      </c>
      <c r="F20" s="19">
        <v>44511</v>
      </c>
      <c r="G20" s="20" t="s">
        <v>113</v>
      </c>
      <c r="H20" s="18" t="s">
        <v>210</v>
      </c>
      <c r="I20" s="18" t="s">
        <v>211</v>
      </c>
      <c r="J20" s="18" t="s">
        <v>58</v>
      </c>
      <c r="K20" s="18" t="s">
        <v>212</v>
      </c>
      <c r="L20" s="18" t="s">
        <v>58</v>
      </c>
      <c r="M20" s="18" t="s">
        <v>213</v>
      </c>
      <c r="N20" s="18" t="s">
        <v>75</v>
      </c>
      <c r="O20" s="21">
        <v>44511</v>
      </c>
      <c r="P20" s="22">
        <v>44926</v>
      </c>
      <c r="Q20" s="23" t="s">
        <v>214</v>
      </c>
      <c r="R20" s="27" t="s">
        <v>215</v>
      </c>
      <c r="S20" s="23" t="s">
        <v>197</v>
      </c>
      <c r="T20" s="23">
        <v>44930</v>
      </c>
      <c r="U20" s="23">
        <f t="shared" si="0"/>
        <v>44930</v>
      </c>
      <c r="V20" s="34" t="s">
        <v>79</v>
      </c>
      <c r="W20" s="18" t="s">
        <v>216</v>
      </c>
      <c r="X20" s="24" t="s">
        <v>47</v>
      </c>
      <c r="AK20" s="25" t="s">
        <v>217</v>
      </c>
    </row>
    <row r="21" spans="1:37" s="26" customFormat="1" ht="200.1" customHeight="1" x14ac:dyDescent="0.25">
      <c r="A21" s="17">
        <v>28</v>
      </c>
      <c r="B21" s="18" t="s">
        <v>148</v>
      </c>
      <c r="C21" s="18" t="s">
        <v>53</v>
      </c>
      <c r="D21" s="18" t="s">
        <v>218</v>
      </c>
      <c r="E21" s="18" t="s">
        <v>66</v>
      </c>
      <c r="F21" s="19">
        <v>44511</v>
      </c>
      <c r="G21" s="20" t="s">
        <v>113</v>
      </c>
      <c r="H21" s="18" t="s">
        <v>219</v>
      </c>
      <c r="I21" s="18" t="s">
        <v>220</v>
      </c>
      <c r="J21" s="18" t="s">
        <v>58</v>
      </c>
      <c r="K21" s="18" t="s">
        <v>221</v>
      </c>
      <c r="L21" s="18" t="s">
        <v>58</v>
      </c>
      <c r="M21" s="18" t="s">
        <v>222</v>
      </c>
      <c r="N21" s="18" t="s">
        <v>75</v>
      </c>
      <c r="O21" s="21">
        <v>44511</v>
      </c>
      <c r="P21" s="22">
        <v>44834</v>
      </c>
      <c r="Q21" s="23" t="s">
        <v>205</v>
      </c>
      <c r="R21" s="27" t="s">
        <v>223</v>
      </c>
      <c r="S21" s="23" t="s">
        <v>189</v>
      </c>
      <c r="T21" s="23">
        <v>44860</v>
      </c>
      <c r="U21" s="23">
        <f t="shared" si="0"/>
        <v>44860</v>
      </c>
      <c r="V21" s="34" t="s">
        <v>79</v>
      </c>
      <c r="W21" s="18" t="s">
        <v>224</v>
      </c>
      <c r="X21" s="24" t="s">
        <v>47</v>
      </c>
      <c r="AK21" s="25" t="s">
        <v>225</v>
      </c>
    </row>
    <row r="22" spans="1:37" s="26" customFormat="1" ht="200.1" customHeight="1" x14ac:dyDescent="0.25">
      <c r="A22" s="17">
        <v>30</v>
      </c>
      <c r="B22" s="18" t="s">
        <v>148</v>
      </c>
      <c r="C22" s="18" t="s">
        <v>53</v>
      </c>
      <c r="D22" s="18" t="s">
        <v>226</v>
      </c>
      <c r="E22" s="18" t="s">
        <v>66</v>
      </c>
      <c r="F22" s="19">
        <v>44511</v>
      </c>
      <c r="G22" s="20" t="s">
        <v>113</v>
      </c>
      <c r="H22" s="18" t="s">
        <v>227</v>
      </c>
      <c r="I22" s="18" t="s">
        <v>228</v>
      </c>
      <c r="J22" s="18" t="s">
        <v>58</v>
      </c>
      <c r="K22" s="18" t="s">
        <v>126</v>
      </c>
      <c r="L22" s="18" t="s">
        <v>58</v>
      </c>
      <c r="M22" s="18" t="s">
        <v>127</v>
      </c>
      <c r="N22" s="18" t="s">
        <v>75</v>
      </c>
      <c r="O22" s="21">
        <v>44511</v>
      </c>
      <c r="P22" s="22">
        <v>44804</v>
      </c>
      <c r="Q22" s="23">
        <v>44657</v>
      </c>
      <c r="R22" s="27" t="s">
        <v>229</v>
      </c>
      <c r="S22" s="23" t="s">
        <v>189</v>
      </c>
      <c r="T22" s="23">
        <v>44860</v>
      </c>
      <c r="U22" s="23">
        <f t="shared" si="0"/>
        <v>44860</v>
      </c>
      <c r="V22" s="34" t="s">
        <v>79</v>
      </c>
      <c r="W22" s="18" t="s">
        <v>230</v>
      </c>
      <c r="X22" s="24" t="s">
        <v>67</v>
      </c>
      <c r="AK22" s="25" t="s">
        <v>231</v>
      </c>
    </row>
    <row r="23" spans="1:37" s="26" customFormat="1" ht="200.1" customHeight="1" x14ac:dyDescent="0.25">
      <c r="A23" s="17">
        <v>36</v>
      </c>
      <c r="B23" s="18" t="s">
        <v>148</v>
      </c>
      <c r="C23" s="18" t="s">
        <v>53</v>
      </c>
      <c r="D23" s="18" t="s">
        <v>232</v>
      </c>
      <c r="E23" s="18" t="s">
        <v>66</v>
      </c>
      <c r="F23" s="19">
        <v>44748</v>
      </c>
      <c r="G23" s="20" t="s">
        <v>233</v>
      </c>
      <c r="H23" s="18" t="s">
        <v>234</v>
      </c>
      <c r="I23" s="18" t="s">
        <v>235</v>
      </c>
      <c r="J23" s="18" t="s">
        <v>58</v>
      </c>
      <c r="K23" s="18" t="s">
        <v>236</v>
      </c>
      <c r="L23" s="18" t="s">
        <v>58</v>
      </c>
      <c r="M23" s="18" t="s">
        <v>237</v>
      </c>
      <c r="N23" s="18" t="s">
        <v>75</v>
      </c>
      <c r="O23" s="21">
        <v>44748</v>
      </c>
      <c r="P23" s="22">
        <v>44885</v>
      </c>
      <c r="Q23" s="23">
        <v>44928</v>
      </c>
      <c r="R23" s="18" t="s">
        <v>238</v>
      </c>
      <c r="S23" s="23" t="s">
        <v>239</v>
      </c>
      <c r="T23" s="23">
        <v>44930</v>
      </c>
      <c r="U23" s="23">
        <f t="shared" si="0"/>
        <v>44930</v>
      </c>
      <c r="V23" s="34" t="s">
        <v>79</v>
      </c>
      <c r="W23" s="18" t="s">
        <v>240</v>
      </c>
      <c r="X23" s="24" t="s">
        <v>67</v>
      </c>
      <c r="AK23" s="25" t="s">
        <v>241</v>
      </c>
    </row>
    <row r="24" spans="1:37" s="26" customFormat="1" ht="255" customHeight="1" x14ac:dyDescent="0.25">
      <c r="A24" s="17">
        <v>40</v>
      </c>
      <c r="B24" s="18" t="s">
        <v>50</v>
      </c>
      <c r="C24" s="18" t="s">
        <v>53</v>
      </c>
      <c r="D24" s="18" t="s">
        <v>242</v>
      </c>
      <c r="E24" s="18" t="s">
        <v>49</v>
      </c>
      <c r="F24" s="19">
        <v>44508</v>
      </c>
      <c r="G24" s="20" t="s">
        <v>243</v>
      </c>
      <c r="H24" s="18" t="s">
        <v>244</v>
      </c>
      <c r="I24" s="18" t="s">
        <v>245</v>
      </c>
      <c r="J24" s="18" t="s">
        <v>58</v>
      </c>
      <c r="K24" s="18" t="s">
        <v>246</v>
      </c>
      <c r="L24" s="18" t="s">
        <v>58</v>
      </c>
      <c r="M24" s="18" t="s">
        <v>247</v>
      </c>
      <c r="N24" s="18" t="s">
        <v>75</v>
      </c>
      <c r="O24" s="21">
        <v>44531</v>
      </c>
      <c r="P24" s="22">
        <v>44865</v>
      </c>
      <c r="Q24" s="23">
        <v>44558</v>
      </c>
      <c r="R24" s="18" t="s">
        <v>248</v>
      </c>
      <c r="S24" s="23" t="s">
        <v>249</v>
      </c>
      <c r="T24" s="23">
        <v>44862</v>
      </c>
      <c r="U24" s="23">
        <f t="shared" si="0"/>
        <v>44862</v>
      </c>
      <c r="V24" s="34" t="s">
        <v>250</v>
      </c>
      <c r="W24" s="28" t="s">
        <v>251</v>
      </c>
      <c r="X24" s="24" t="s">
        <v>47</v>
      </c>
      <c r="AK24" s="25" t="s">
        <v>252</v>
      </c>
    </row>
    <row r="25" spans="1:37" s="26" customFormat="1" ht="209.25" customHeight="1" x14ac:dyDescent="0.25">
      <c r="A25" s="17">
        <v>41</v>
      </c>
      <c r="B25" s="18" t="s">
        <v>50</v>
      </c>
      <c r="C25" s="18" t="s">
        <v>53</v>
      </c>
      <c r="D25" s="18" t="s">
        <v>253</v>
      </c>
      <c r="E25" s="18" t="s">
        <v>66</v>
      </c>
      <c r="F25" s="19">
        <v>44701</v>
      </c>
      <c r="G25" s="20" t="s">
        <v>254</v>
      </c>
      <c r="H25" s="18" t="s">
        <v>255</v>
      </c>
      <c r="I25" s="18" t="s">
        <v>256</v>
      </c>
      <c r="J25" s="18" t="s">
        <v>257</v>
      </c>
      <c r="K25" s="18" t="s">
        <v>258</v>
      </c>
      <c r="L25" s="18" t="s">
        <v>259</v>
      </c>
      <c r="M25" s="18">
        <v>100</v>
      </c>
      <c r="N25" s="18" t="s">
        <v>68</v>
      </c>
      <c r="O25" s="21">
        <v>44774</v>
      </c>
      <c r="P25" s="22">
        <v>44926</v>
      </c>
      <c r="Q25" s="23">
        <v>44858</v>
      </c>
      <c r="R25" s="18" t="s">
        <v>260</v>
      </c>
      <c r="S25" s="24" t="s">
        <v>261</v>
      </c>
      <c r="T25" s="19">
        <v>44924</v>
      </c>
      <c r="U25" s="23">
        <f t="shared" si="0"/>
        <v>44924</v>
      </c>
      <c r="V25" s="34" t="s">
        <v>63</v>
      </c>
      <c r="W25" s="24" t="s">
        <v>262</v>
      </c>
      <c r="X25" s="24" t="s">
        <v>47</v>
      </c>
      <c r="AK25" s="25"/>
    </row>
    <row r="26" spans="1:37" s="26" customFormat="1" ht="326.10000000000002" customHeight="1" x14ac:dyDescent="0.25">
      <c r="A26" s="17">
        <v>42</v>
      </c>
      <c r="B26" s="18" t="s">
        <v>50</v>
      </c>
      <c r="C26" s="18" t="s">
        <v>53</v>
      </c>
      <c r="D26" s="18" t="s">
        <v>263</v>
      </c>
      <c r="E26" s="18" t="s">
        <v>66</v>
      </c>
      <c r="F26" s="19">
        <v>44701</v>
      </c>
      <c r="G26" s="20" t="s">
        <v>254</v>
      </c>
      <c r="H26" s="18" t="s">
        <v>264</v>
      </c>
      <c r="I26" s="18" t="s">
        <v>265</v>
      </c>
      <c r="J26" s="18" t="s">
        <v>266</v>
      </c>
      <c r="K26" s="18" t="s">
        <v>267</v>
      </c>
      <c r="L26" s="18" t="s">
        <v>268</v>
      </c>
      <c r="M26" s="18">
        <v>1</v>
      </c>
      <c r="N26" s="18" t="s">
        <v>68</v>
      </c>
      <c r="O26" s="21">
        <v>44774</v>
      </c>
      <c r="P26" s="22">
        <v>44926</v>
      </c>
      <c r="Q26" s="23" t="s">
        <v>269</v>
      </c>
      <c r="R26" s="18" t="s">
        <v>270</v>
      </c>
      <c r="S26" s="24" t="s">
        <v>261</v>
      </c>
      <c r="T26" s="19">
        <v>44924</v>
      </c>
      <c r="U26" s="23">
        <f t="shared" si="0"/>
        <v>44924</v>
      </c>
      <c r="V26" s="34" t="s">
        <v>63</v>
      </c>
      <c r="W26" s="18" t="s">
        <v>271</v>
      </c>
      <c r="X26" s="24" t="s">
        <v>47</v>
      </c>
      <c r="AK26" s="25"/>
    </row>
    <row r="27" spans="1:37" s="26" customFormat="1" ht="310.5" customHeight="1" x14ac:dyDescent="0.25">
      <c r="A27" s="17">
        <v>47</v>
      </c>
      <c r="B27" s="18" t="s">
        <v>50</v>
      </c>
      <c r="C27" s="18" t="s">
        <v>53</v>
      </c>
      <c r="D27" s="18" t="s">
        <v>272</v>
      </c>
      <c r="E27" s="18" t="s">
        <v>66</v>
      </c>
      <c r="F27" s="19">
        <v>44701</v>
      </c>
      <c r="G27" s="20" t="s">
        <v>254</v>
      </c>
      <c r="H27" s="18" t="s">
        <v>273</v>
      </c>
      <c r="I27" s="18" t="s">
        <v>274</v>
      </c>
      <c r="J27" s="18" t="s">
        <v>275</v>
      </c>
      <c r="K27" s="18" t="s">
        <v>276</v>
      </c>
      <c r="L27" s="18" t="s">
        <v>277</v>
      </c>
      <c r="M27" s="18">
        <v>1</v>
      </c>
      <c r="N27" s="18" t="s">
        <v>231</v>
      </c>
      <c r="O27" s="21">
        <v>44713</v>
      </c>
      <c r="P27" s="22">
        <v>44926</v>
      </c>
      <c r="Q27" s="23" t="s">
        <v>58</v>
      </c>
      <c r="R27" s="24" t="s">
        <v>58</v>
      </c>
      <c r="S27" s="24" t="s">
        <v>278</v>
      </c>
      <c r="T27" s="19">
        <v>44932</v>
      </c>
      <c r="U27" s="23">
        <f t="shared" si="0"/>
        <v>44932</v>
      </c>
      <c r="V27" s="34" t="s">
        <v>63</v>
      </c>
      <c r="W27" s="24" t="s">
        <v>279</v>
      </c>
      <c r="X27" s="24" t="s">
        <v>47</v>
      </c>
      <c r="AK27" s="25"/>
    </row>
    <row r="28" spans="1:37" s="26" customFormat="1" ht="408.6" customHeight="1" x14ac:dyDescent="0.25">
      <c r="A28" s="17">
        <v>48</v>
      </c>
      <c r="B28" s="18" t="s">
        <v>50</v>
      </c>
      <c r="C28" s="18" t="s">
        <v>53</v>
      </c>
      <c r="D28" s="18" t="s">
        <v>272</v>
      </c>
      <c r="E28" s="18" t="s">
        <v>66</v>
      </c>
      <c r="F28" s="19">
        <v>44701</v>
      </c>
      <c r="G28" s="20" t="s">
        <v>254</v>
      </c>
      <c r="H28" s="18" t="s">
        <v>273</v>
      </c>
      <c r="I28" s="18" t="s">
        <v>280</v>
      </c>
      <c r="J28" s="18" t="s">
        <v>281</v>
      </c>
      <c r="K28" s="18" t="s">
        <v>282</v>
      </c>
      <c r="L28" s="18" t="s">
        <v>283</v>
      </c>
      <c r="M28" s="18">
        <v>1</v>
      </c>
      <c r="N28" s="18" t="s">
        <v>231</v>
      </c>
      <c r="O28" s="21">
        <v>44713</v>
      </c>
      <c r="P28" s="22">
        <v>45077</v>
      </c>
      <c r="Q28" s="23">
        <v>45035</v>
      </c>
      <c r="R28" s="18" t="s">
        <v>284</v>
      </c>
      <c r="S28" s="24" t="s">
        <v>285</v>
      </c>
      <c r="T28" s="19">
        <v>45128</v>
      </c>
      <c r="U28" s="23">
        <f t="shared" si="0"/>
        <v>45128</v>
      </c>
      <c r="V28" s="34" t="s">
        <v>63</v>
      </c>
      <c r="W28" s="29" t="s">
        <v>286</v>
      </c>
      <c r="X28" s="24" t="s">
        <v>287</v>
      </c>
    </row>
    <row r="29" spans="1:37" s="26" customFormat="1" ht="286.5" customHeight="1" x14ac:dyDescent="0.25">
      <c r="A29" s="17">
        <v>49</v>
      </c>
      <c r="B29" s="18" t="s">
        <v>50</v>
      </c>
      <c r="C29" s="18" t="s">
        <v>53</v>
      </c>
      <c r="D29" s="18" t="s">
        <v>272</v>
      </c>
      <c r="E29" s="18" t="s">
        <v>66</v>
      </c>
      <c r="F29" s="19">
        <v>44701</v>
      </c>
      <c r="G29" s="20" t="s">
        <v>254</v>
      </c>
      <c r="H29" s="18" t="s">
        <v>288</v>
      </c>
      <c r="I29" s="18" t="s">
        <v>289</v>
      </c>
      <c r="J29" s="18" t="s">
        <v>290</v>
      </c>
      <c r="K29" s="18" t="s">
        <v>276</v>
      </c>
      <c r="L29" s="18" t="s">
        <v>277</v>
      </c>
      <c r="M29" s="18">
        <v>1</v>
      </c>
      <c r="N29" s="18" t="s">
        <v>231</v>
      </c>
      <c r="O29" s="21">
        <v>44713</v>
      </c>
      <c r="P29" s="22">
        <v>44926</v>
      </c>
      <c r="Q29" s="23" t="s">
        <v>58</v>
      </c>
      <c r="R29" s="24" t="s">
        <v>58</v>
      </c>
      <c r="S29" s="24" t="s">
        <v>291</v>
      </c>
      <c r="T29" s="19">
        <v>44932</v>
      </c>
      <c r="U29" s="23">
        <f t="shared" si="0"/>
        <v>44932</v>
      </c>
      <c r="V29" s="34" t="s">
        <v>63</v>
      </c>
      <c r="W29" s="24" t="s">
        <v>292</v>
      </c>
      <c r="X29" s="24" t="s">
        <v>47</v>
      </c>
    </row>
    <row r="30" spans="1:37" s="26" customFormat="1" ht="409.5" customHeight="1" x14ac:dyDescent="0.25">
      <c r="A30" s="17">
        <v>50</v>
      </c>
      <c r="B30" s="18" t="s">
        <v>50</v>
      </c>
      <c r="C30" s="18" t="s">
        <v>53</v>
      </c>
      <c r="D30" s="18" t="s">
        <v>272</v>
      </c>
      <c r="E30" s="18" t="s">
        <v>66</v>
      </c>
      <c r="F30" s="19">
        <v>44701</v>
      </c>
      <c r="G30" s="20" t="s">
        <v>254</v>
      </c>
      <c r="H30" s="18" t="s">
        <v>288</v>
      </c>
      <c r="I30" s="18" t="s">
        <v>293</v>
      </c>
      <c r="J30" s="18" t="s">
        <v>294</v>
      </c>
      <c r="K30" s="18" t="s">
        <v>282</v>
      </c>
      <c r="L30" s="18" t="s">
        <v>295</v>
      </c>
      <c r="M30" s="18">
        <v>1</v>
      </c>
      <c r="N30" s="18" t="s">
        <v>231</v>
      </c>
      <c r="O30" s="21">
        <v>44713</v>
      </c>
      <c r="P30" s="22">
        <v>45077</v>
      </c>
      <c r="Q30" s="23">
        <v>45035</v>
      </c>
      <c r="R30" s="18" t="s">
        <v>296</v>
      </c>
      <c r="S30" s="24" t="s">
        <v>297</v>
      </c>
      <c r="T30" s="19">
        <v>45128</v>
      </c>
      <c r="U30" s="23">
        <f t="shared" si="0"/>
        <v>45128</v>
      </c>
      <c r="V30" s="34" t="s">
        <v>63</v>
      </c>
      <c r="W30" s="29" t="s">
        <v>298</v>
      </c>
      <c r="X30" s="24" t="s">
        <v>287</v>
      </c>
    </row>
    <row r="31" spans="1:37" s="26" customFormat="1" ht="304.5" customHeight="1" x14ac:dyDescent="0.25">
      <c r="A31" s="17">
        <v>51</v>
      </c>
      <c r="B31" s="18" t="s">
        <v>50</v>
      </c>
      <c r="C31" s="18" t="s">
        <v>53</v>
      </c>
      <c r="D31" s="18" t="s">
        <v>299</v>
      </c>
      <c r="E31" s="18" t="s">
        <v>66</v>
      </c>
      <c r="F31" s="19">
        <v>44701</v>
      </c>
      <c r="G31" s="20" t="s">
        <v>254</v>
      </c>
      <c r="H31" s="18" t="s">
        <v>300</v>
      </c>
      <c r="I31" s="18" t="s">
        <v>301</v>
      </c>
      <c r="J31" s="18" t="s">
        <v>302</v>
      </c>
      <c r="K31" s="18" t="s">
        <v>276</v>
      </c>
      <c r="L31" s="18" t="s">
        <v>277</v>
      </c>
      <c r="M31" s="18">
        <v>1</v>
      </c>
      <c r="N31" s="18" t="s">
        <v>231</v>
      </c>
      <c r="O31" s="21">
        <v>44713</v>
      </c>
      <c r="P31" s="22">
        <v>44926</v>
      </c>
      <c r="Q31" s="23" t="s">
        <v>58</v>
      </c>
      <c r="R31" s="24" t="s">
        <v>58</v>
      </c>
      <c r="S31" s="24" t="s">
        <v>303</v>
      </c>
      <c r="T31" s="19">
        <v>44932</v>
      </c>
      <c r="U31" s="23">
        <f t="shared" si="0"/>
        <v>44932</v>
      </c>
      <c r="V31" s="34" t="s">
        <v>63</v>
      </c>
      <c r="W31" s="24" t="s">
        <v>304</v>
      </c>
      <c r="X31" s="24" t="s">
        <v>47</v>
      </c>
    </row>
    <row r="32" spans="1:37" s="26" customFormat="1" ht="409.5" customHeight="1" x14ac:dyDescent="0.25">
      <c r="A32" s="17">
        <v>52</v>
      </c>
      <c r="B32" s="18" t="s">
        <v>50</v>
      </c>
      <c r="C32" s="18" t="s">
        <v>53</v>
      </c>
      <c r="D32" s="18" t="s">
        <v>299</v>
      </c>
      <c r="E32" s="18" t="s">
        <v>66</v>
      </c>
      <c r="F32" s="19">
        <v>44701</v>
      </c>
      <c r="G32" s="20" t="s">
        <v>254</v>
      </c>
      <c r="H32" s="18" t="s">
        <v>300</v>
      </c>
      <c r="I32" s="18" t="s">
        <v>305</v>
      </c>
      <c r="J32" s="18" t="s">
        <v>306</v>
      </c>
      <c r="K32" s="18" t="s">
        <v>307</v>
      </c>
      <c r="L32" s="18" t="s">
        <v>308</v>
      </c>
      <c r="M32" s="18">
        <v>100</v>
      </c>
      <c r="N32" s="18" t="s">
        <v>231</v>
      </c>
      <c r="O32" s="21">
        <v>44713</v>
      </c>
      <c r="P32" s="22">
        <v>45077</v>
      </c>
      <c r="Q32" s="23" t="s">
        <v>309</v>
      </c>
      <c r="R32" s="18" t="s">
        <v>310</v>
      </c>
      <c r="S32" s="24" t="s">
        <v>311</v>
      </c>
      <c r="T32" s="19">
        <v>45128</v>
      </c>
      <c r="U32" s="23">
        <f t="shared" si="0"/>
        <v>45128</v>
      </c>
      <c r="V32" s="34" t="s">
        <v>63</v>
      </c>
      <c r="W32" s="29" t="s">
        <v>312</v>
      </c>
      <c r="X32" s="24" t="s">
        <v>287</v>
      </c>
    </row>
    <row r="33" spans="1:24" s="26" customFormat="1" ht="230.1" customHeight="1" x14ac:dyDescent="0.25">
      <c r="A33" s="17">
        <v>53</v>
      </c>
      <c r="B33" s="18" t="s">
        <v>50</v>
      </c>
      <c r="C33" s="18" t="s">
        <v>53</v>
      </c>
      <c r="D33" s="18" t="s">
        <v>313</v>
      </c>
      <c r="E33" s="18" t="s">
        <v>66</v>
      </c>
      <c r="F33" s="19">
        <v>44701</v>
      </c>
      <c r="G33" s="20" t="s">
        <v>254</v>
      </c>
      <c r="H33" s="18" t="s">
        <v>314</v>
      </c>
      <c r="I33" s="18" t="s">
        <v>315</v>
      </c>
      <c r="J33" s="18" t="s">
        <v>316</v>
      </c>
      <c r="K33" s="18" t="s">
        <v>317</v>
      </c>
      <c r="L33" s="18" t="s">
        <v>318</v>
      </c>
      <c r="M33" s="18">
        <v>2</v>
      </c>
      <c r="N33" s="18" t="s">
        <v>68</v>
      </c>
      <c r="O33" s="21">
        <v>44774</v>
      </c>
      <c r="P33" s="22">
        <v>44926</v>
      </c>
      <c r="Q33" s="23" t="s">
        <v>319</v>
      </c>
      <c r="R33" s="18" t="s">
        <v>320</v>
      </c>
      <c r="S33" s="24" t="s">
        <v>321</v>
      </c>
      <c r="T33" s="19">
        <v>44924</v>
      </c>
      <c r="U33" s="23">
        <f t="shared" si="0"/>
        <v>44924</v>
      </c>
      <c r="V33" s="34" t="s">
        <v>63</v>
      </c>
      <c r="W33" s="24" t="s">
        <v>322</v>
      </c>
      <c r="X33" s="24" t="s">
        <v>47</v>
      </c>
    </row>
    <row r="34" spans="1:24" s="26" customFormat="1" ht="382.5" customHeight="1" x14ac:dyDescent="0.25">
      <c r="A34" s="17">
        <v>54</v>
      </c>
      <c r="B34" s="18" t="s">
        <v>148</v>
      </c>
      <c r="C34" s="18" t="s">
        <v>34</v>
      </c>
      <c r="D34" s="18" t="s">
        <v>323</v>
      </c>
      <c r="E34" s="18" t="s">
        <v>324</v>
      </c>
      <c r="F34" s="19">
        <v>44545</v>
      </c>
      <c r="G34" s="20" t="s">
        <v>37</v>
      </c>
      <c r="H34" s="18" t="s">
        <v>323</v>
      </c>
      <c r="I34" s="18" t="s">
        <v>325</v>
      </c>
      <c r="J34" s="18" t="s">
        <v>58</v>
      </c>
      <c r="K34" s="18" t="s">
        <v>326</v>
      </c>
      <c r="L34" s="18" t="s">
        <v>58</v>
      </c>
      <c r="M34" s="18">
        <v>3</v>
      </c>
      <c r="N34" s="18" t="s">
        <v>208</v>
      </c>
      <c r="O34" s="21">
        <v>44635</v>
      </c>
      <c r="P34" s="22">
        <v>44926</v>
      </c>
      <c r="Q34" s="23" t="s">
        <v>327</v>
      </c>
      <c r="R34" s="18" t="s">
        <v>328</v>
      </c>
      <c r="S34" s="23" t="s">
        <v>329</v>
      </c>
      <c r="T34" s="23">
        <v>44936</v>
      </c>
      <c r="U34" s="23">
        <f t="shared" si="0"/>
        <v>44936</v>
      </c>
      <c r="V34" s="96" t="s">
        <v>330</v>
      </c>
      <c r="W34" s="28" t="s">
        <v>331</v>
      </c>
      <c r="X34" s="24" t="s">
        <v>47</v>
      </c>
    </row>
    <row r="35" spans="1:24" s="26" customFormat="1" ht="200.1" customHeight="1" x14ac:dyDescent="0.25">
      <c r="A35" s="17">
        <v>55</v>
      </c>
      <c r="B35" s="18" t="s">
        <v>148</v>
      </c>
      <c r="C35" s="18" t="s">
        <v>34</v>
      </c>
      <c r="D35" s="18" t="s">
        <v>332</v>
      </c>
      <c r="E35" s="18" t="s">
        <v>324</v>
      </c>
      <c r="F35" s="19">
        <v>44545</v>
      </c>
      <c r="G35" s="20" t="s">
        <v>37</v>
      </c>
      <c r="H35" s="18" t="s">
        <v>333</v>
      </c>
      <c r="I35" s="18" t="s">
        <v>334</v>
      </c>
      <c r="J35" s="18" t="s">
        <v>58</v>
      </c>
      <c r="K35" s="18" t="s">
        <v>335</v>
      </c>
      <c r="L35" s="18" t="s">
        <v>58</v>
      </c>
      <c r="M35" s="18">
        <v>1</v>
      </c>
      <c r="N35" s="18" t="s">
        <v>61</v>
      </c>
      <c r="O35" s="21">
        <v>44635</v>
      </c>
      <c r="P35" s="22">
        <v>44803</v>
      </c>
      <c r="Q35" s="23" t="s">
        <v>336</v>
      </c>
      <c r="R35" s="18" t="s">
        <v>337</v>
      </c>
      <c r="S35" s="23" t="s">
        <v>338</v>
      </c>
      <c r="T35" s="23">
        <v>44862</v>
      </c>
      <c r="U35" s="23">
        <f t="shared" si="0"/>
        <v>44862</v>
      </c>
      <c r="V35" s="96" t="s">
        <v>330</v>
      </c>
      <c r="W35" s="18" t="s">
        <v>339</v>
      </c>
      <c r="X35" s="24" t="s">
        <v>67</v>
      </c>
    </row>
    <row r="36" spans="1:24" s="26" customFormat="1" ht="382.5" customHeight="1" x14ac:dyDescent="0.25">
      <c r="A36" s="17">
        <v>57</v>
      </c>
      <c r="B36" s="18" t="s">
        <v>50</v>
      </c>
      <c r="C36" s="18" t="s">
        <v>53</v>
      </c>
      <c r="D36" s="18" t="s">
        <v>340</v>
      </c>
      <c r="E36" s="18" t="s">
        <v>66</v>
      </c>
      <c r="F36" s="19">
        <v>44551</v>
      </c>
      <c r="G36" s="20">
        <v>20211100066633</v>
      </c>
      <c r="H36" s="18" t="s">
        <v>341</v>
      </c>
      <c r="I36" s="18" t="s">
        <v>342</v>
      </c>
      <c r="J36" s="18" t="s">
        <v>343</v>
      </c>
      <c r="K36" s="18" t="s">
        <v>344</v>
      </c>
      <c r="L36" s="18" t="s">
        <v>343</v>
      </c>
      <c r="M36" s="18">
        <v>1</v>
      </c>
      <c r="N36" s="18" t="s">
        <v>208</v>
      </c>
      <c r="O36" s="21">
        <v>44562</v>
      </c>
      <c r="P36" s="22">
        <v>44895</v>
      </c>
      <c r="Q36" s="24" t="s">
        <v>345</v>
      </c>
      <c r="R36" s="24" t="s">
        <v>346</v>
      </c>
      <c r="S36" s="24" t="s">
        <v>347</v>
      </c>
      <c r="T36" s="19">
        <v>44917</v>
      </c>
      <c r="U36" s="23">
        <f t="shared" si="0"/>
        <v>44917</v>
      </c>
      <c r="V36" s="34" t="s">
        <v>348</v>
      </c>
      <c r="W36" s="24" t="s">
        <v>349</v>
      </c>
      <c r="X36" s="24" t="s">
        <v>47</v>
      </c>
    </row>
    <row r="37" spans="1:24" s="26" customFormat="1" ht="344.1" customHeight="1" x14ac:dyDescent="0.25">
      <c r="A37" s="17">
        <v>58</v>
      </c>
      <c r="B37" s="18" t="s">
        <v>52</v>
      </c>
      <c r="C37" s="18" t="s">
        <v>53</v>
      </c>
      <c r="D37" s="18" t="s">
        <v>350</v>
      </c>
      <c r="E37" s="18" t="s">
        <v>49</v>
      </c>
      <c r="F37" s="19">
        <v>44551</v>
      </c>
      <c r="G37" s="20">
        <v>20211100066633</v>
      </c>
      <c r="H37" s="18" t="s">
        <v>351</v>
      </c>
      <c r="I37" s="18" t="s">
        <v>352</v>
      </c>
      <c r="J37" s="18" t="s">
        <v>343</v>
      </c>
      <c r="K37" s="18" t="s">
        <v>353</v>
      </c>
      <c r="L37" s="18" t="s">
        <v>343</v>
      </c>
      <c r="M37" s="18">
        <v>1</v>
      </c>
      <c r="N37" s="18" t="s">
        <v>208</v>
      </c>
      <c r="O37" s="21">
        <v>44562</v>
      </c>
      <c r="P37" s="22">
        <v>44895</v>
      </c>
      <c r="Q37" s="24" t="s">
        <v>354</v>
      </c>
      <c r="R37" s="29" t="s">
        <v>355</v>
      </c>
      <c r="S37" s="24" t="s">
        <v>347</v>
      </c>
      <c r="T37" s="19">
        <v>44917</v>
      </c>
      <c r="U37" s="23">
        <f t="shared" si="0"/>
        <v>44917</v>
      </c>
      <c r="V37" s="34" t="s">
        <v>348</v>
      </c>
      <c r="W37" s="24" t="s">
        <v>356</v>
      </c>
      <c r="X37" s="24" t="s">
        <v>47</v>
      </c>
    </row>
    <row r="38" spans="1:24" s="26" customFormat="1" ht="325.5" customHeight="1" x14ac:dyDescent="0.25">
      <c r="A38" s="17">
        <v>59</v>
      </c>
      <c r="B38" s="18" t="s">
        <v>50</v>
      </c>
      <c r="C38" s="18" t="s">
        <v>53</v>
      </c>
      <c r="D38" s="18" t="s">
        <v>350</v>
      </c>
      <c r="E38" s="18" t="s">
        <v>49</v>
      </c>
      <c r="F38" s="19">
        <v>44551</v>
      </c>
      <c r="G38" s="20">
        <v>20211100066633</v>
      </c>
      <c r="H38" s="18" t="s">
        <v>357</v>
      </c>
      <c r="I38" s="18" t="s">
        <v>358</v>
      </c>
      <c r="J38" s="18" t="s">
        <v>343</v>
      </c>
      <c r="K38" s="18" t="s">
        <v>359</v>
      </c>
      <c r="L38" s="18" t="s">
        <v>343</v>
      </c>
      <c r="M38" s="18">
        <v>1</v>
      </c>
      <c r="N38" s="18" t="s">
        <v>208</v>
      </c>
      <c r="O38" s="21">
        <v>44562</v>
      </c>
      <c r="P38" s="22">
        <v>44895</v>
      </c>
      <c r="Q38" s="24" t="s">
        <v>354</v>
      </c>
      <c r="R38" s="18" t="s">
        <v>360</v>
      </c>
      <c r="S38" s="24" t="s">
        <v>347</v>
      </c>
      <c r="T38" s="19">
        <v>44917</v>
      </c>
      <c r="U38" s="23">
        <f t="shared" si="0"/>
        <v>44917</v>
      </c>
      <c r="V38" s="34" t="s">
        <v>348</v>
      </c>
      <c r="W38" s="24" t="s">
        <v>361</v>
      </c>
      <c r="X38" s="24" t="s">
        <v>47</v>
      </c>
    </row>
    <row r="39" spans="1:24" s="26" customFormat="1" ht="408.6" customHeight="1" x14ac:dyDescent="0.25">
      <c r="A39" s="17">
        <v>60</v>
      </c>
      <c r="B39" s="18" t="s">
        <v>148</v>
      </c>
      <c r="C39" s="18" t="s">
        <v>53</v>
      </c>
      <c r="D39" s="18" t="s">
        <v>362</v>
      </c>
      <c r="E39" s="18" t="s">
        <v>66</v>
      </c>
      <c r="F39" s="19">
        <v>44742</v>
      </c>
      <c r="G39" s="20">
        <v>20221100032803</v>
      </c>
      <c r="H39" s="18" t="s">
        <v>363</v>
      </c>
      <c r="I39" s="18" t="s">
        <v>364</v>
      </c>
      <c r="J39" s="18" t="s">
        <v>365</v>
      </c>
      <c r="K39" s="18" t="s">
        <v>366</v>
      </c>
      <c r="L39" s="18" t="s">
        <v>367</v>
      </c>
      <c r="M39" s="18">
        <v>6</v>
      </c>
      <c r="N39" s="18" t="s">
        <v>208</v>
      </c>
      <c r="O39" s="21">
        <v>44756</v>
      </c>
      <c r="P39" s="22">
        <v>45121</v>
      </c>
      <c r="Q39" s="24" t="s">
        <v>368</v>
      </c>
      <c r="R39" s="31" t="s">
        <v>369</v>
      </c>
      <c r="S39" s="24" t="s">
        <v>370</v>
      </c>
      <c r="T39" s="19">
        <v>45119</v>
      </c>
      <c r="U39" s="23">
        <f t="shared" si="0"/>
        <v>45119</v>
      </c>
      <c r="V39" s="34" t="s">
        <v>348</v>
      </c>
      <c r="W39" s="24" t="s">
        <v>371</v>
      </c>
      <c r="X39" s="24" t="s">
        <v>47</v>
      </c>
    </row>
    <row r="40" spans="1:24" s="26" customFormat="1" ht="408.6" customHeight="1" x14ac:dyDescent="0.25">
      <c r="A40" s="17">
        <v>61</v>
      </c>
      <c r="B40" s="18" t="s">
        <v>148</v>
      </c>
      <c r="C40" s="18" t="s">
        <v>53</v>
      </c>
      <c r="D40" s="18" t="s">
        <v>372</v>
      </c>
      <c r="E40" s="18" t="s">
        <v>66</v>
      </c>
      <c r="F40" s="19">
        <v>44742</v>
      </c>
      <c r="G40" s="20">
        <v>20221100032803</v>
      </c>
      <c r="H40" s="18" t="s">
        <v>363</v>
      </c>
      <c r="I40" s="18" t="s">
        <v>364</v>
      </c>
      <c r="J40" s="18" t="s">
        <v>365</v>
      </c>
      <c r="K40" s="18" t="s">
        <v>366</v>
      </c>
      <c r="L40" s="18" t="s">
        <v>367</v>
      </c>
      <c r="M40" s="18">
        <v>6</v>
      </c>
      <c r="N40" s="18" t="s">
        <v>208</v>
      </c>
      <c r="O40" s="21">
        <v>44756</v>
      </c>
      <c r="P40" s="22">
        <v>45121</v>
      </c>
      <c r="Q40" s="24" t="s">
        <v>368</v>
      </c>
      <c r="R40" s="31" t="s">
        <v>373</v>
      </c>
      <c r="S40" s="24" t="s">
        <v>370</v>
      </c>
      <c r="T40" s="19">
        <v>45119</v>
      </c>
      <c r="U40" s="23">
        <f t="shared" si="0"/>
        <v>45119</v>
      </c>
      <c r="V40" s="34" t="s">
        <v>348</v>
      </c>
      <c r="W40" s="24" t="s">
        <v>374</v>
      </c>
      <c r="X40" s="24" t="s">
        <v>47</v>
      </c>
    </row>
    <row r="41" spans="1:24" s="26" customFormat="1" ht="200.1" customHeight="1" x14ac:dyDescent="0.25">
      <c r="A41" s="17">
        <v>62</v>
      </c>
      <c r="B41" s="18" t="s">
        <v>148</v>
      </c>
      <c r="C41" s="18" t="s">
        <v>53</v>
      </c>
      <c r="D41" s="18" t="s">
        <v>375</v>
      </c>
      <c r="E41" s="18" t="s">
        <v>66</v>
      </c>
      <c r="F41" s="19">
        <v>44785</v>
      </c>
      <c r="G41" s="18" t="s">
        <v>376</v>
      </c>
      <c r="H41" s="18" t="s">
        <v>377</v>
      </c>
      <c r="I41" s="18" t="s">
        <v>378</v>
      </c>
      <c r="J41" s="18" t="s">
        <v>379</v>
      </c>
      <c r="K41" s="18" t="s">
        <v>380</v>
      </c>
      <c r="L41" s="18" t="s">
        <v>381</v>
      </c>
      <c r="M41" s="18" t="s">
        <v>382</v>
      </c>
      <c r="N41" s="18" t="s">
        <v>75</v>
      </c>
      <c r="O41" s="21">
        <v>44785</v>
      </c>
      <c r="P41" s="22">
        <v>44985</v>
      </c>
      <c r="Q41" s="19">
        <v>45016</v>
      </c>
      <c r="R41" s="18" t="s">
        <v>383</v>
      </c>
      <c r="S41" s="24" t="s">
        <v>384</v>
      </c>
      <c r="T41" s="19">
        <v>45040</v>
      </c>
      <c r="U41" s="23">
        <f t="shared" si="0"/>
        <v>45040</v>
      </c>
      <c r="V41" s="34" t="s">
        <v>79</v>
      </c>
      <c r="W41" s="18" t="s">
        <v>385</v>
      </c>
      <c r="X41" s="24" t="s">
        <v>47</v>
      </c>
    </row>
    <row r="42" spans="1:24" s="26" customFormat="1" ht="200.1" customHeight="1" x14ac:dyDescent="0.25">
      <c r="A42" s="17">
        <v>63</v>
      </c>
      <c r="B42" s="18" t="s">
        <v>148</v>
      </c>
      <c r="C42" s="18" t="s">
        <v>53</v>
      </c>
      <c r="D42" s="18" t="s">
        <v>386</v>
      </c>
      <c r="E42" s="18" t="s">
        <v>66</v>
      </c>
      <c r="F42" s="19">
        <v>44802</v>
      </c>
      <c r="G42" s="18" t="s">
        <v>387</v>
      </c>
      <c r="H42" s="18" t="s">
        <v>388</v>
      </c>
      <c r="I42" s="18" t="s">
        <v>389</v>
      </c>
      <c r="J42" s="18" t="s">
        <v>390</v>
      </c>
      <c r="K42" s="18" t="s">
        <v>391</v>
      </c>
      <c r="L42" s="18" t="s">
        <v>381</v>
      </c>
      <c r="M42" s="18" t="s">
        <v>392</v>
      </c>
      <c r="N42" s="18" t="s">
        <v>75</v>
      </c>
      <c r="O42" s="21">
        <v>44802</v>
      </c>
      <c r="P42" s="22">
        <v>44819</v>
      </c>
      <c r="Q42" s="19">
        <v>44844</v>
      </c>
      <c r="R42" s="18" t="s">
        <v>393</v>
      </c>
      <c r="S42" s="19">
        <v>44860</v>
      </c>
      <c r="T42" s="19">
        <v>44860</v>
      </c>
      <c r="U42" s="23">
        <f t="shared" si="0"/>
        <v>44860</v>
      </c>
      <c r="V42" s="34" t="s">
        <v>79</v>
      </c>
      <c r="W42" s="18" t="s">
        <v>394</v>
      </c>
      <c r="X42" s="24" t="s">
        <v>47</v>
      </c>
    </row>
    <row r="43" spans="1:24" s="26" customFormat="1" ht="200.1" customHeight="1" x14ac:dyDescent="0.25">
      <c r="A43" s="17">
        <v>64</v>
      </c>
      <c r="B43" s="18" t="s">
        <v>148</v>
      </c>
      <c r="C43" s="18" t="s">
        <v>53</v>
      </c>
      <c r="D43" s="18" t="s">
        <v>395</v>
      </c>
      <c r="E43" s="18" t="s">
        <v>66</v>
      </c>
      <c r="F43" s="19">
        <v>44802</v>
      </c>
      <c r="G43" s="18" t="s">
        <v>396</v>
      </c>
      <c r="H43" s="18" t="s">
        <v>397</v>
      </c>
      <c r="I43" s="18" t="s">
        <v>398</v>
      </c>
      <c r="J43" s="18" t="s">
        <v>399</v>
      </c>
      <c r="K43" s="18" t="s">
        <v>400</v>
      </c>
      <c r="L43" s="18" t="s">
        <v>381</v>
      </c>
      <c r="M43" s="18">
        <v>2</v>
      </c>
      <c r="N43" s="18" t="s">
        <v>61</v>
      </c>
      <c r="O43" s="21">
        <v>44802</v>
      </c>
      <c r="P43" s="22">
        <v>44926</v>
      </c>
      <c r="Q43" s="19">
        <v>44926</v>
      </c>
      <c r="R43" s="18" t="s">
        <v>401</v>
      </c>
      <c r="S43" s="19">
        <v>44932</v>
      </c>
      <c r="T43" s="19">
        <v>44932</v>
      </c>
      <c r="U43" s="23">
        <f t="shared" si="0"/>
        <v>44932</v>
      </c>
      <c r="V43" s="34" t="s">
        <v>402</v>
      </c>
      <c r="W43" s="28" t="s">
        <v>403</v>
      </c>
      <c r="X43" s="24" t="s">
        <v>47</v>
      </c>
    </row>
    <row r="44" spans="1:24" s="26" customFormat="1" ht="200.1" customHeight="1" x14ac:dyDescent="0.25">
      <c r="A44" s="17">
        <v>65</v>
      </c>
      <c r="B44" s="18" t="s">
        <v>148</v>
      </c>
      <c r="C44" s="18" t="s">
        <v>53</v>
      </c>
      <c r="D44" s="18" t="s">
        <v>404</v>
      </c>
      <c r="E44" s="18" t="s">
        <v>66</v>
      </c>
      <c r="F44" s="19">
        <v>44820</v>
      </c>
      <c r="G44" s="18" t="s">
        <v>405</v>
      </c>
      <c r="H44" s="18" t="s">
        <v>406</v>
      </c>
      <c r="I44" s="18" t="s">
        <v>406</v>
      </c>
      <c r="J44" s="18" t="s">
        <v>406</v>
      </c>
      <c r="K44" s="18" t="s">
        <v>406</v>
      </c>
      <c r="L44" s="18" t="s">
        <v>406</v>
      </c>
      <c r="M44" s="18" t="s">
        <v>406</v>
      </c>
      <c r="N44" s="18" t="s">
        <v>208</v>
      </c>
      <c r="O44" s="21" t="s">
        <v>58</v>
      </c>
      <c r="P44" s="22" t="s">
        <v>58</v>
      </c>
      <c r="Q44" s="23" t="s">
        <v>58</v>
      </c>
      <c r="R44" s="24" t="s">
        <v>58</v>
      </c>
      <c r="S44" s="32">
        <v>44858</v>
      </c>
      <c r="T44" s="32">
        <v>44858</v>
      </c>
      <c r="U44" s="33">
        <f t="shared" si="0"/>
        <v>44858</v>
      </c>
      <c r="V44" s="34" t="s">
        <v>348</v>
      </c>
      <c r="W44" s="18" t="s">
        <v>407</v>
      </c>
      <c r="X44" s="24" t="s">
        <v>91</v>
      </c>
    </row>
    <row r="45" spans="1:24" s="26" customFormat="1" ht="200.1" customHeight="1" x14ac:dyDescent="0.25">
      <c r="A45" s="17">
        <v>66</v>
      </c>
      <c r="B45" s="18" t="s">
        <v>148</v>
      </c>
      <c r="C45" s="18" t="s">
        <v>53</v>
      </c>
      <c r="D45" s="18" t="s">
        <v>408</v>
      </c>
      <c r="E45" s="18" t="s">
        <v>66</v>
      </c>
      <c r="F45" s="19">
        <v>44820</v>
      </c>
      <c r="G45" s="18" t="s">
        <v>405</v>
      </c>
      <c r="H45" s="18" t="s">
        <v>406</v>
      </c>
      <c r="I45" s="18" t="s">
        <v>406</v>
      </c>
      <c r="J45" s="18" t="s">
        <v>406</v>
      </c>
      <c r="K45" s="18" t="s">
        <v>406</v>
      </c>
      <c r="L45" s="18" t="s">
        <v>406</v>
      </c>
      <c r="M45" s="18" t="s">
        <v>406</v>
      </c>
      <c r="N45" s="18" t="s">
        <v>208</v>
      </c>
      <c r="O45" s="21" t="s">
        <v>58</v>
      </c>
      <c r="P45" s="22" t="s">
        <v>58</v>
      </c>
      <c r="Q45" s="23" t="s">
        <v>58</v>
      </c>
      <c r="R45" s="24" t="s">
        <v>58</v>
      </c>
      <c r="S45" s="32">
        <v>44858</v>
      </c>
      <c r="T45" s="32">
        <v>44858</v>
      </c>
      <c r="U45" s="33">
        <f t="shared" si="0"/>
        <v>44858</v>
      </c>
      <c r="V45" s="34" t="s">
        <v>348</v>
      </c>
      <c r="W45" s="18" t="s">
        <v>407</v>
      </c>
      <c r="X45" s="24" t="s">
        <v>91</v>
      </c>
    </row>
    <row r="46" spans="1:24" s="26" customFormat="1" ht="200.1" customHeight="1" x14ac:dyDescent="0.25">
      <c r="A46" s="17">
        <v>67</v>
      </c>
      <c r="B46" s="18" t="s">
        <v>148</v>
      </c>
      <c r="C46" s="18" t="s">
        <v>53</v>
      </c>
      <c r="D46" s="18" t="s">
        <v>409</v>
      </c>
      <c r="E46" s="18" t="s">
        <v>66</v>
      </c>
      <c r="F46" s="19">
        <v>44824</v>
      </c>
      <c r="G46" s="18" t="s">
        <v>410</v>
      </c>
      <c r="H46" s="18" t="s">
        <v>406</v>
      </c>
      <c r="I46" s="18" t="s">
        <v>406</v>
      </c>
      <c r="J46" s="18" t="s">
        <v>406</v>
      </c>
      <c r="K46" s="18" t="s">
        <v>406</v>
      </c>
      <c r="L46" s="18" t="s">
        <v>406</v>
      </c>
      <c r="M46" s="18" t="s">
        <v>406</v>
      </c>
      <c r="N46" s="18" t="s">
        <v>231</v>
      </c>
      <c r="O46" s="21" t="s">
        <v>58</v>
      </c>
      <c r="P46" s="22" t="s">
        <v>58</v>
      </c>
      <c r="Q46" s="23" t="s">
        <v>58</v>
      </c>
      <c r="R46" s="24" t="s">
        <v>58</v>
      </c>
      <c r="S46" s="32">
        <v>44858</v>
      </c>
      <c r="T46" s="32">
        <v>44858</v>
      </c>
      <c r="U46" s="33">
        <f t="shared" si="0"/>
        <v>44858</v>
      </c>
      <c r="V46" s="34" t="s">
        <v>348</v>
      </c>
      <c r="W46" s="18" t="s">
        <v>411</v>
      </c>
      <c r="X46" s="24" t="s">
        <v>91</v>
      </c>
    </row>
    <row r="47" spans="1:24" s="26" customFormat="1" ht="200.1" customHeight="1" x14ac:dyDescent="0.25">
      <c r="A47" s="17">
        <v>68</v>
      </c>
      <c r="B47" s="18" t="s">
        <v>148</v>
      </c>
      <c r="C47" s="18" t="s">
        <v>53</v>
      </c>
      <c r="D47" s="18" t="s">
        <v>412</v>
      </c>
      <c r="E47" s="18" t="s">
        <v>66</v>
      </c>
      <c r="F47" s="19">
        <v>44833</v>
      </c>
      <c r="G47" s="18" t="s">
        <v>413</v>
      </c>
      <c r="H47" s="18" t="s">
        <v>406</v>
      </c>
      <c r="I47" s="18" t="s">
        <v>406</v>
      </c>
      <c r="J47" s="18" t="s">
        <v>406</v>
      </c>
      <c r="K47" s="18" t="s">
        <v>406</v>
      </c>
      <c r="L47" s="18" t="s">
        <v>406</v>
      </c>
      <c r="M47" s="18" t="s">
        <v>406</v>
      </c>
      <c r="N47" s="18" t="s">
        <v>82</v>
      </c>
      <c r="O47" s="21" t="s">
        <v>58</v>
      </c>
      <c r="P47" s="22" t="s">
        <v>58</v>
      </c>
      <c r="Q47" s="23" t="s">
        <v>58</v>
      </c>
      <c r="R47" s="24" t="s">
        <v>58</v>
      </c>
      <c r="S47" s="32">
        <v>44858</v>
      </c>
      <c r="T47" s="32">
        <v>44858</v>
      </c>
      <c r="U47" s="33">
        <f t="shared" si="0"/>
        <v>44858</v>
      </c>
      <c r="V47" s="34" t="s">
        <v>348</v>
      </c>
      <c r="W47" s="18" t="s">
        <v>414</v>
      </c>
      <c r="X47" s="24" t="s">
        <v>91</v>
      </c>
    </row>
    <row r="48" spans="1:24" s="26" customFormat="1" ht="200.1" customHeight="1" x14ac:dyDescent="0.25">
      <c r="A48" s="17">
        <v>69</v>
      </c>
      <c r="B48" s="18" t="s">
        <v>148</v>
      </c>
      <c r="C48" s="18" t="s">
        <v>53</v>
      </c>
      <c r="D48" s="18" t="s">
        <v>415</v>
      </c>
      <c r="E48" s="18" t="s">
        <v>66</v>
      </c>
      <c r="F48" s="19">
        <v>44833</v>
      </c>
      <c r="G48" s="18" t="s">
        <v>413</v>
      </c>
      <c r="H48" s="18" t="s">
        <v>406</v>
      </c>
      <c r="I48" s="18" t="s">
        <v>406</v>
      </c>
      <c r="J48" s="18" t="s">
        <v>406</v>
      </c>
      <c r="K48" s="18" t="s">
        <v>406</v>
      </c>
      <c r="L48" s="18" t="s">
        <v>406</v>
      </c>
      <c r="M48" s="18" t="s">
        <v>406</v>
      </c>
      <c r="N48" s="18" t="s">
        <v>82</v>
      </c>
      <c r="O48" s="21" t="s">
        <v>58</v>
      </c>
      <c r="P48" s="22" t="s">
        <v>58</v>
      </c>
      <c r="Q48" s="23" t="s">
        <v>58</v>
      </c>
      <c r="R48" s="24" t="s">
        <v>58</v>
      </c>
      <c r="S48" s="32">
        <v>44858</v>
      </c>
      <c r="T48" s="32">
        <v>44858</v>
      </c>
      <c r="U48" s="33">
        <f t="shared" si="0"/>
        <v>44858</v>
      </c>
      <c r="V48" s="34" t="s">
        <v>348</v>
      </c>
      <c r="W48" s="18" t="s">
        <v>416</v>
      </c>
      <c r="X48" s="24" t="s">
        <v>91</v>
      </c>
    </row>
    <row r="49" spans="1:24" s="26" customFormat="1" ht="200.1" customHeight="1" x14ac:dyDescent="0.25">
      <c r="A49" s="17">
        <v>70</v>
      </c>
      <c r="B49" s="18" t="s">
        <v>148</v>
      </c>
      <c r="C49" s="18" t="s">
        <v>53</v>
      </c>
      <c r="D49" s="18" t="s">
        <v>417</v>
      </c>
      <c r="E49" s="18" t="s">
        <v>66</v>
      </c>
      <c r="F49" s="19">
        <v>44833</v>
      </c>
      <c r="G49" s="18" t="s">
        <v>413</v>
      </c>
      <c r="H49" s="18" t="s">
        <v>406</v>
      </c>
      <c r="I49" s="18" t="s">
        <v>406</v>
      </c>
      <c r="J49" s="18" t="s">
        <v>406</v>
      </c>
      <c r="K49" s="18" t="s">
        <v>406</v>
      </c>
      <c r="L49" s="18" t="s">
        <v>406</v>
      </c>
      <c r="M49" s="18" t="s">
        <v>406</v>
      </c>
      <c r="N49" s="18" t="s">
        <v>82</v>
      </c>
      <c r="O49" s="21" t="s">
        <v>58</v>
      </c>
      <c r="P49" s="22" t="s">
        <v>58</v>
      </c>
      <c r="Q49" s="23" t="s">
        <v>58</v>
      </c>
      <c r="R49" s="24" t="s">
        <v>58</v>
      </c>
      <c r="S49" s="32">
        <v>44858</v>
      </c>
      <c r="T49" s="32">
        <v>44858</v>
      </c>
      <c r="U49" s="33">
        <f t="shared" si="0"/>
        <v>44858</v>
      </c>
      <c r="V49" s="34" t="s">
        <v>348</v>
      </c>
      <c r="W49" s="18" t="s">
        <v>418</v>
      </c>
      <c r="X49" s="24" t="s">
        <v>91</v>
      </c>
    </row>
    <row r="50" spans="1:24" s="26" customFormat="1" ht="200.1" customHeight="1" x14ac:dyDescent="0.25">
      <c r="A50" s="17">
        <v>71</v>
      </c>
      <c r="B50" s="18" t="s">
        <v>50</v>
      </c>
      <c r="C50" s="18" t="s">
        <v>48</v>
      </c>
      <c r="D50" s="18" t="s">
        <v>419</v>
      </c>
      <c r="E50" s="18" t="s">
        <v>49</v>
      </c>
      <c r="F50" s="19">
        <v>44847</v>
      </c>
      <c r="G50" s="18" t="s">
        <v>420</v>
      </c>
      <c r="H50" s="18" t="s">
        <v>421</v>
      </c>
      <c r="I50" s="18" t="s">
        <v>422</v>
      </c>
      <c r="J50" s="18" t="s">
        <v>423</v>
      </c>
      <c r="K50" s="18" t="s">
        <v>424</v>
      </c>
      <c r="L50" s="18">
        <v>2</v>
      </c>
      <c r="M50" s="18" t="s">
        <v>425</v>
      </c>
      <c r="N50" s="18" t="s">
        <v>82</v>
      </c>
      <c r="O50" s="21">
        <v>44875</v>
      </c>
      <c r="P50" s="22">
        <v>45046</v>
      </c>
      <c r="Q50" s="23">
        <v>45107</v>
      </c>
      <c r="R50" s="18" t="s">
        <v>426</v>
      </c>
      <c r="S50" s="19">
        <v>45127</v>
      </c>
      <c r="T50" s="19">
        <v>45127</v>
      </c>
      <c r="U50" s="23">
        <f t="shared" si="0"/>
        <v>45127</v>
      </c>
      <c r="V50" s="34" t="s">
        <v>402</v>
      </c>
      <c r="W50" s="18" t="s">
        <v>427</v>
      </c>
      <c r="X50" s="24" t="s">
        <v>47</v>
      </c>
    </row>
    <row r="51" spans="1:24" s="26" customFormat="1" ht="200.1" customHeight="1" x14ac:dyDescent="0.25">
      <c r="A51" s="17">
        <v>72</v>
      </c>
      <c r="B51" s="18" t="s">
        <v>50</v>
      </c>
      <c r="C51" s="18" t="s">
        <v>48</v>
      </c>
      <c r="D51" s="18" t="s">
        <v>419</v>
      </c>
      <c r="E51" s="18" t="s">
        <v>49</v>
      </c>
      <c r="F51" s="19">
        <v>44847</v>
      </c>
      <c r="G51" s="18" t="s">
        <v>420</v>
      </c>
      <c r="H51" s="18" t="s">
        <v>421</v>
      </c>
      <c r="I51" s="18" t="s">
        <v>428</v>
      </c>
      <c r="J51" s="18" t="s">
        <v>429</v>
      </c>
      <c r="K51" s="18" t="s">
        <v>430</v>
      </c>
      <c r="L51" s="18">
        <v>2</v>
      </c>
      <c r="M51" s="18" t="s">
        <v>431</v>
      </c>
      <c r="N51" s="18" t="s">
        <v>82</v>
      </c>
      <c r="O51" s="21">
        <v>44875</v>
      </c>
      <c r="P51" s="22">
        <v>45046</v>
      </c>
      <c r="Q51" s="23">
        <v>45107</v>
      </c>
      <c r="R51" s="18" t="s">
        <v>432</v>
      </c>
      <c r="S51" s="19">
        <v>45127</v>
      </c>
      <c r="T51" s="19">
        <v>45127</v>
      </c>
      <c r="U51" s="23">
        <f t="shared" si="0"/>
        <v>45127</v>
      </c>
      <c r="V51" s="34" t="s">
        <v>402</v>
      </c>
      <c r="W51" s="28" t="s">
        <v>433</v>
      </c>
      <c r="X51" s="24" t="s">
        <v>47</v>
      </c>
    </row>
    <row r="52" spans="1:24" s="26" customFormat="1" ht="200.1" customHeight="1" x14ac:dyDescent="0.25">
      <c r="A52" s="17">
        <v>73</v>
      </c>
      <c r="B52" s="18" t="s">
        <v>50</v>
      </c>
      <c r="C52" s="18" t="s">
        <v>53</v>
      </c>
      <c r="D52" s="18" t="s">
        <v>434</v>
      </c>
      <c r="E52" s="18" t="s">
        <v>49</v>
      </c>
      <c r="F52" s="19">
        <v>44848</v>
      </c>
      <c r="G52" s="18" t="s">
        <v>435</v>
      </c>
      <c r="H52" s="18" t="s">
        <v>436</v>
      </c>
      <c r="I52" s="18" t="s">
        <v>437</v>
      </c>
      <c r="J52" s="18" t="s">
        <v>438</v>
      </c>
      <c r="K52" s="18" t="s">
        <v>439</v>
      </c>
      <c r="L52" s="18" t="s">
        <v>440</v>
      </c>
      <c r="M52" s="18" t="s">
        <v>441</v>
      </c>
      <c r="N52" s="18" t="s">
        <v>231</v>
      </c>
      <c r="O52" s="21">
        <v>44862</v>
      </c>
      <c r="P52" s="22">
        <v>45043</v>
      </c>
      <c r="Q52" s="19">
        <v>44938</v>
      </c>
      <c r="R52" s="18" t="s">
        <v>442</v>
      </c>
      <c r="S52" s="19">
        <v>44938</v>
      </c>
      <c r="T52" s="19">
        <v>44938</v>
      </c>
      <c r="U52" s="23">
        <f t="shared" si="0"/>
        <v>44938</v>
      </c>
      <c r="V52" s="34" t="s">
        <v>402</v>
      </c>
      <c r="W52" s="28" t="s">
        <v>443</v>
      </c>
      <c r="X52" s="24" t="s">
        <v>47</v>
      </c>
    </row>
    <row r="53" spans="1:24" s="26" customFormat="1" ht="200.1" customHeight="1" x14ac:dyDescent="0.25">
      <c r="A53" s="17">
        <v>74</v>
      </c>
      <c r="B53" s="18" t="s">
        <v>50</v>
      </c>
      <c r="C53" s="18" t="s">
        <v>53</v>
      </c>
      <c r="D53" s="18" t="s">
        <v>434</v>
      </c>
      <c r="E53" s="18" t="s">
        <v>49</v>
      </c>
      <c r="F53" s="19">
        <v>44849</v>
      </c>
      <c r="G53" s="18" t="s">
        <v>435</v>
      </c>
      <c r="H53" s="18" t="s">
        <v>436</v>
      </c>
      <c r="I53" s="18" t="s">
        <v>444</v>
      </c>
      <c r="J53" s="18" t="s">
        <v>445</v>
      </c>
      <c r="K53" s="18" t="s">
        <v>446</v>
      </c>
      <c r="L53" s="18" t="s">
        <v>447</v>
      </c>
      <c r="M53" s="18" t="s">
        <v>441</v>
      </c>
      <c r="N53" s="18" t="s">
        <v>231</v>
      </c>
      <c r="O53" s="21">
        <v>44862</v>
      </c>
      <c r="P53" s="22">
        <v>45043</v>
      </c>
      <c r="Q53" s="19">
        <v>45040</v>
      </c>
      <c r="R53" s="18" t="s">
        <v>448</v>
      </c>
      <c r="S53" s="19">
        <v>45131</v>
      </c>
      <c r="T53" s="19">
        <v>45131</v>
      </c>
      <c r="U53" s="23">
        <f t="shared" si="0"/>
        <v>45131</v>
      </c>
      <c r="V53" s="34" t="s">
        <v>402</v>
      </c>
      <c r="W53" s="18" t="s">
        <v>449</v>
      </c>
      <c r="X53" s="24" t="s">
        <v>47</v>
      </c>
    </row>
    <row r="54" spans="1:24" s="26" customFormat="1" ht="200.1" customHeight="1" x14ac:dyDescent="0.25">
      <c r="A54" s="17">
        <v>75</v>
      </c>
      <c r="B54" s="18" t="s">
        <v>50</v>
      </c>
      <c r="C54" s="18" t="s">
        <v>53</v>
      </c>
      <c r="D54" s="18" t="s">
        <v>434</v>
      </c>
      <c r="E54" s="18" t="s">
        <v>49</v>
      </c>
      <c r="F54" s="19">
        <v>44850</v>
      </c>
      <c r="G54" s="18" t="s">
        <v>435</v>
      </c>
      <c r="H54" s="18" t="s">
        <v>436</v>
      </c>
      <c r="I54" s="18" t="s">
        <v>450</v>
      </c>
      <c r="J54" s="18" t="s">
        <v>451</v>
      </c>
      <c r="K54" s="18" t="s">
        <v>452</v>
      </c>
      <c r="L54" s="18" t="s">
        <v>453</v>
      </c>
      <c r="M54" s="18" t="s">
        <v>441</v>
      </c>
      <c r="N54" s="18" t="s">
        <v>231</v>
      </c>
      <c r="O54" s="21">
        <v>44862</v>
      </c>
      <c r="P54" s="22">
        <v>45043</v>
      </c>
      <c r="Q54" s="19">
        <v>44938</v>
      </c>
      <c r="R54" s="18" t="s">
        <v>454</v>
      </c>
      <c r="S54" s="19">
        <v>44938</v>
      </c>
      <c r="T54" s="19">
        <v>44938</v>
      </c>
      <c r="U54" s="23">
        <f t="shared" si="0"/>
        <v>44938</v>
      </c>
      <c r="V54" s="34" t="s">
        <v>402</v>
      </c>
      <c r="W54" s="28" t="s">
        <v>455</v>
      </c>
      <c r="X54" s="24" t="s">
        <v>47</v>
      </c>
    </row>
    <row r="55" spans="1:24" s="26" customFormat="1" ht="200.1" customHeight="1" x14ac:dyDescent="0.25">
      <c r="A55" s="17">
        <v>76</v>
      </c>
      <c r="B55" s="18" t="s">
        <v>148</v>
      </c>
      <c r="C55" s="18" t="s">
        <v>53</v>
      </c>
      <c r="D55" s="18" t="s">
        <v>434</v>
      </c>
      <c r="E55" s="18" t="s">
        <v>49</v>
      </c>
      <c r="F55" s="19">
        <v>44851</v>
      </c>
      <c r="G55" s="18" t="s">
        <v>435</v>
      </c>
      <c r="H55" s="18" t="s">
        <v>436</v>
      </c>
      <c r="I55" s="18" t="s">
        <v>456</v>
      </c>
      <c r="J55" s="18" t="s">
        <v>457</v>
      </c>
      <c r="K55" s="18" t="s">
        <v>458</v>
      </c>
      <c r="L55" s="18" t="s">
        <v>459</v>
      </c>
      <c r="M55" s="18">
        <v>3</v>
      </c>
      <c r="N55" s="18" t="s">
        <v>231</v>
      </c>
      <c r="O55" s="21">
        <v>44862</v>
      </c>
      <c r="P55" s="22">
        <v>45134</v>
      </c>
      <c r="Q55" s="19">
        <v>45040</v>
      </c>
      <c r="R55" s="18" t="s">
        <v>460</v>
      </c>
      <c r="S55" s="19">
        <v>45131</v>
      </c>
      <c r="T55" s="19">
        <v>45131</v>
      </c>
      <c r="U55" s="23">
        <f t="shared" si="0"/>
        <v>45131</v>
      </c>
      <c r="V55" s="34" t="s">
        <v>402</v>
      </c>
      <c r="W55" s="18" t="s">
        <v>461</v>
      </c>
      <c r="X55" s="24" t="s">
        <v>47</v>
      </c>
    </row>
    <row r="56" spans="1:24" s="26" customFormat="1" ht="200.1" customHeight="1" x14ac:dyDescent="0.25">
      <c r="A56" s="17">
        <v>77</v>
      </c>
      <c r="B56" s="18" t="s">
        <v>50</v>
      </c>
      <c r="C56" s="18" t="s">
        <v>53</v>
      </c>
      <c r="D56" s="18" t="s">
        <v>462</v>
      </c>
      <c r="E56" s="18" t="s">
        <v>49</v>
      </c>
      <c r="F56" s="19">
        <v>44848</v>
      </c>
      <c r="G56" s="18" t="s">
        <v>463</v>
      </c>
      <c r="H56" s="18" t="s">
        <v>462</v>
      </c>
      <c r="I56" s="18" t="s">
        <v>464</v>
      </c>
      <c r="J56" s="18" t="s">
        <v>438</v>
      </c>
      <c r="K56" s="18" t="s">
        <v>439</v>
      </c>
      <c r="L56" s="18" t="s">
        <v>440</v>
      </c>
      <c r="M56" s="18" t="s">
        <v>441</v>
      </c>
      <c r="N56" s="18" t="s">
        <v>231</v>
      </c>
      <c r="O56" s="21">
        <v>44862</v>
      </c>
      <c r="P56" s="22">
        <v>45043</v>
      </c>
      <c r="Q56" s="19">
        <v>44938</v>
      </c>
      <c r="R56" s="18" t="s">
        <v>442</v>
      </c>
      <c r="S56" s="19">
        <v>44938</v>
      </c>
      <c r="T56" s="19">
        <v>44938</v>
      </c>
      <c r="U56" s="23">
        <f t="shared" si="0"/>
        <v>44938</v>
      </c>
      <c r="V56" s="34" t="s">
        <v>402</v>
      </c>
      <c r="W56" s="28" t="s">
        <v>465</v>
      </c>
      <c r="X56" s="24" t="s">
        <v>47</v>
      </c>
    </row>
    <row r="57" spans="1:24" s="26" customFormat="1" ht="200.1" customHeight="1" x14ac:dyDescent="0.25">
      <c r="A57" s="17">
        <v>78</v>
      </c>
      <c r="B57" s="18" t="s">
        <v>50</v>
      </c>
      <c r="C57" s="18" t="s">
        <v>53</v>
      </c>
      <c r="D57" s="18" t="s">
        <v>462</v>
      </c>
      <c r="E57" s="18" t="s">
        <v>49</v>
      </c>
      <c r="F57" s="19">
        <v>44849</v>
      </c>
      <c r="G57" s="18" t="s">
        <v>463</v>
      </c>
      <c r="H57" s="18" t="s">
        <v>462</v>
      </c>
      <c r="I57" s="18" t="s">
        <v>466</v>
      </c>
      <c r="J57" s="18" t="s">
        <v>445</v>
      </c>
      <c r="K57" s="18" t="s">
        <v>446</v>
      </c>
      <c r="L57" s="18" t="s">
        <v>467</v>
      </c>
      <c r="M57" s="18" t="s">
        <v>441</v>
      </c>
      <c r="N57" s="18" t="s">
        <v>231</v>
      </c>
      <c r="O57" s="21">
        <v>44862</v>
      </c>
      <c r="P57" s="22">
        <v>45043</v>
      </c>
      <c r="Q57" s="19">
        <v>45040</v>
      </c>
      <c r="R57" s="18" t="s">
        <v>468</v>
      </c>
      <c r="S57" s="19">
        <v>45131</v>
      </c>
      <c r="T57" s="19">
        <v>45131</v>
      </c>
      <c r="U57" s="23">
        <f t="shared" si="0"/>
        <v>45131</v>
      </c>
      <c r="V57" s="34" t="s">
        <v>402</v>
      </c>
      <c r="W57" s="18" t="s">
        <v>469</v>
      </c>
      <c r="X57" s="24" t="s">
        <v>47</v>
      </c>
    </row>
    <row r="58" spans="1:24" s="26" customFormat="1" ht="200.1" customHeight="1" x14ac:dyDescent="0.25">
      <c r="A58" s="17">
        <v>79</v>
      </c>
      <c r="B58" s="18" t="s">
        <v>50</v>
      </c>
      <c r="C58" s="18" t="s">
        <v>53</v>
      </c>
      <c r="D58" s="18" t="s">
        <v>462</v>
      </c>
      <c r="E58" s="18" t="s">
        <v>49</v>
      </c>
      <c r="F58" s="19">
        <v>44850</v>
      </c>
      <c r="G58" s="18" t="s">
        <v>463</v>
      </c>
      <c r="H58" s="18" t="s">
        <v>462</v>
      </c>
      <c r="I58" s="18" t="s">
        <v>470</v>
      </c>
      <c r="J58" s="18" t="s">
        <v>471</v>
      </c>
      <c r="K58" s="18" t="s">
        <v>452</v>
      </c>
      <c r="L58" s="18" t="s">
        <v>467</v>
      </c>
      <c r="M58" s="18" t="s">
        <v>441</v>
      </c>
      <c r="N58" s="18" t="s">
        <v>231</v>
      </c>
      <c r="O58" s="21">
        <v>44862</v>
      </c>
      <c r="P58" s="22">
        <v>45043</v>
      </c>
      <c r="Q58" s="19">
        <v>44938</v>
      </c>
      <c r="R58" s="18" t="s">
        <v>442</v>
      </c>
      <c r="S58" s="19">
        <v>44938</v>
      </c>
      <c r="T58" s="19">
        <v>44938</v>
      </c>
      <c r="U58" s="23">
        <f t="shared" si="0"/>
        <v>44938</v>
      </c>
      <c r="V58" s="34" t="s">
        <v>402</v>
      </c>
      <c r="W58" s="28" t="s">
        <v>455</v>
      </c>
      <c r="X58" s="24" t="s">
        <v>47</v>
      </c>
    </row>
    <row r="59" spans="1:24" s="26" customFormat="1" ht="200.1" customHeight="1" x14ac:dyDescent="0.25">
      <c r="A59" s="17">
        <v>80</v>
      </c>
      <c r="B59" s="18" t="s">
        <v>148</v>
      </c>
      <c r="C59" s="18" t="s">
        <v>53</v>
      </c>
      <c r="D59" s="18" t="s">
        <v>472</v>
      </c>
      <c r="E59" s="18" t="s">
        <v>146</v>
      </c>
      <c r="F59" s="19">
        <v>44848</v>
      </c>
      <c r="G59" s="18" t="s">
        <v>66</v>
      </c>
      <c r="H59" s="18" t="s">
        <v>473</v>
      </c>
      <c r="I59" s="18" t="s">
        <v>474</v>
      </c>
      <c r="J59" s="18" t="s">
        <v>475</v>
      </c>
      <c r="K59" s="18" t="s">
        <v>458</v>
      </c>
      <c r="L59" s="18" t="s">
        <v>476</v>
      </c>
      <c r="M59" s="18">
        <v>3</v>
      </c>
      <c r="N59" s="18" t="s">
        <v>231</v>
      </c>
      <c r="O59" s="21">
        <v>44862</v>
      </c>
      <c r="P59" s="22">
        <v>45134</v>
      </c>
      <c r="Q59" s="19">
        <v>45040</v>
      </c>
      <c r="R59" s="18" t="s">
        <v>477</v>
      </c>
      <c r="S59" s="19">
        <v>45131</v>
      </c>
      <c r="T59" s="19">
        <v>45131</v>
      </c>
      <c r="U59" s="23">
        <f t="shared" si="0"/>
        <v>45131</v>
      </c>
      <c r="V59" s="34" t="s">
        <v>402</v>
      </c>
      <c r="W59" s="18" t="s">
        <v>478</v>
      </c>
      <c r="X59" s="24" t="s">
        <v>47</v>
      </c>
    </row>
    <row r="60" spans="1:24" s="26" customFormat="1" ht="200.1" customHeight="1" x14ac:dyDescent="0.25">
      <c r="A60" s="17">
        <v>81</v>
      </c>
      <c r="B60" s="18" t="s">
        <v>148</v>
      </c>
      <c r="C60" s="18" t="s">
        <v>53</v>
      </c>
      <c r="D60" s="18" t="s">
        <v>479</v>
      </c>
      <c r="E60" s="18" t="s">
        <v>66</v>
      </c>
      <c r="F60" s="19">
        <v>44847</v>
      </c>
      <c r="G60" s="18" t="s">
        <v>480</v>
      </c>
      <c r="H60" s="18" t="s">
        <v>481</v>
      </c>
      <c r="I60" s="18" t="s">
        <v>482</v>
      </c>
      <c r="J60" s="18" t="s">
        <v>483</v>
      </c>
      <c r="K60" s="18" t="s">
        <v>484</v>
      </c>
      <c r="L60" s="18" t="s">
        <v>485</v>
      </c>
      <c r="M60" s="18">
        <v>1</v>
      </c>
      <c r="N60" s="18" t="s">
        <v>208</v>
      </c>
      <c r="O60" s="21">
        <v>44855</v>
      </c>
      <c r="P60" s="22">
        <v>45036</v>
      </c>
      <c r="Q60" s="19">
        <v>45034</v>
      </c>
      <c r="R60" s="24" t="s">
        <v>486</v>
      </c>
      <c r="S60" s="19">
        <v>45042</v>
      </c>
      <c r="T60" s="19">
        <v>45042</v>
      </c>
      <c r="U60" s="23">
        <f t="shared" si="0"/>
        <v>45042</v>
      </c>
      <c r="V60" s="34" t="s">
        <v>402</v>
      </c>
      <c r="W60" s="18" t="s">
        <v>487</v>
      </c>
      <c r="X60" s="24" t="s">
        <v>47</v>
      </c>
    </row>
    <row r="61" spans="1:24" s="26" customFormat="1" ht="200.1" customHeight="1" x14ac:dyDescent="0.25">
      <c r="A61" s="17">
        <v>82</v>
      </c>
      <c r="B61" s="18" t="s">
        <v>148</v>
      </c>
      <c r="C61" s="18" t="s">
        <v>53</v>
      </c>
      <c r="D61" s="18" t="s">
        <v>479</v>
      </c>
      <c r="E61" s="18" t="s">
        <v>66</v>
      </c>
      <c r="F61" s="19">
        <v>44847</v>
      </c>
      <c r="G61" s="18" t="s">
        <v>480</v>
      </c>
      <c r="H61" s="18" t="s">
        <v>481</v>
      </c>
      <c r="I61" s="18" t="s">
        <v>488</v>
      </c>
      <c r="J61" s="18" t="s">
        <v>483</v>
      </c>
      <c r="K61" s="18" t="s">
        <v>489</v>
      </c>
      <c r="L61" s="18" t="s">
        <v>490</v>
      </c>
      <c r="M61" s="18">
        <v>1</v>
      </c>
      <c r="N61" s="18" t="s">
        <v>208</v>
      </c>
      <c r="O61" s="21">
        <v>44855</v>
      </c>
      <c r="P61" s="22">
        <v>45036</v>
      </c>
      <c r="Q61" s="19">
        <v>45034</v>
      </c>
      <c r="R61" s="24" t="s">
        <v>491</v>
      </c>
      <c r="S61" s="19">
        <v>45121</v>
      </c>
      <c r="T61" s="19">
        <v>45121</v>
      </c>
      <c r="U61" s="23">
        <f t="shared" si="0"/>
        <v>45121</v>
      </c>
      <c r="V61" s="34" t="s">
        <v>402</v>
      </c>
      <c r="W61" s="18" t="s">
        <v>492</v>
      </c>
      <c r="X61" s="24" t="s">
        <v>47</v>
      </c>
    </row>
    <row r="62" spans="1:24" s="26" customFormat="1" ht="200.1" customHeight="1" x14ac:dyDescent="0.25">
      <c r="A62" s="17">
        <v>83</v>
      </c>
      <c r="B62" s="18" t="s">
        <v>148</v>
      </c>
      <c r="C62" s="18" t="s">
        <v>53</v>
      </c>
      <c r="D62" s="18" t="s">
        <v>493</v>
      </c>
      <c r="E62" s="18" t="s">
        <v>66</v>
      </c>
      <c r="F62" s="19">
        <v>44847</v>
      </c>
      <c r="G62" s="18" t="s">
        <v>480</v>
      </c>
      <c r="H62" s="18" t="s">
        <v>494</v>
      </c>
      <c r="I62" s="18" t="s">
        <v>495</v>
      </c>
      <c r="J62" s="18" t="s">
        <v>496</v>
      </c>
      <c r="K62" s="18" t="s">
        <v>497</v>
      </c>
      <c r="L62" s="18" t="s">
        <v>498</v>
      </c>
      <c r="M62" s="18">
        <v>1</v>
      </c>
      <c r="N62" s="18" t="s">
        <v>208</v>
      </c>
      <c r="O62" s="21">
        <v>44855</v>
      </c>
      <c r="P62" s="22">
        <v>45036</v>
      </c>
      <c r="Q62" s="19">
        <v>45034</v>
      </c>
      <c r="R62" s="24" t="s">
        <v>499</v>
      </c>
      <c r="S62" s="19">
        <v>45042</v>
      </c>
      <c r="T62" s="19">
        <v>45042</v>
      </c>
      <c r="U62" s="23">
        <f t="shared" si="0"/>
        <v>45042</v>
      </c>
      <c r="V62" s="34" t="s">
        <v>402</v>
      </c>
      <c r="W62" s="18" t="s">
        <v>500</v>
      </c>
      <c r="X62" s="24" t="s">
        <v>47</v>
      </c>
    </row>
    <row r="63" spans="1:24" s="26" customFormat="1" ht="200.1" customHeight="1" x14ac:dyDescent="0.25">
      <c r="A63" s="17">
        <v>84</v>
      </c>
      <c r="B63" s="18" t="s">
        <v>148</v>
      </c>
      <c r="C63" s="18" t="s">
        <v>53</v>
      </c>
      <c r="D63" s="18" t="s">
        <v>501</v>
      </c>
      <c r="E63" s="18" t="s">
        <v>36</v>
      </c>
      <c r="F63" s="19">
        <v>44847</v>
      </c>
      <c r="G63" s="18" t="s">
        <v>502</v>
      </c>
      <c r="H63" s="18" t="s">
        <v>503</v>
      </c>
      <c r="I63" s="18" t="s">
        <v>504</v>
      </c>
      <c r="J63" s="18" t="s">
        <v>505</v>
      </c>
      <c r="K63" s="18" t="s">
        <v>506</v>
      </c>
      <c r="L63" s="18" t="s">
        <v>381</v>
      </c>
      <c r="M63" s="18">
        <v>1</v>
      </c>
      <c r="N63" s="18" t="s">
        <v>252</v>
      </c>
      <c r="O63" s="21">
        <v>44847</v>
      </c>
      <c r="P63" s="22">
        <v>44926</v>
      </c>
      <c r="Q63" s="19">
        <v>44930</v>
      </c>
      <c r="R63" s="18" t="s">
        <v>507</v>
      </c>
      <c r="S63" s="19">
        <v>44936</v>
      </c>
      <c r="T63" s="19">
        <v>44936</v>
      </c>
      <c r="U63" s="23">
        <f t="shared" si="0"/>
        <v>44936</v>
      </c>
      <c r="V63" s="34" t="s">
        <v>402</v>
      </c>
      <c r="W63" s="28" t="s">
        <v>508</v>
      </c>
      <c r="X63" s="24" t="s">
        <v>47</v>
      </c>
    </row>
    <row r="64" spans="1:24" s="26" customFormat="1" ht="200.1" customHeight="1" x14ac:dyDescent="0.25">
      <c r="A64" s="17">
        <v>85</v>
      </c>
      <c r="B64" s="18" t="s">
        <v>148</v>
      </c>
      <c r="C64" s="18" t="s">
        <v>53</v>
      </c>
      <c r="D64" s="18" t="s">
        <v>509</v>
      </c>
      <c r="E64" s="18" t="s">
        <v>36</v>
      </c>
      <c r="F64" s="19">
        <v>44847</v>
      </c>
      <c r="G64" s="18" t="s">
        <v>502</v>
      </c>
      <c r="H64" s="18" t="s">
        <v>503</v>
      </c>
      <c r="I64" s="18" t="s">
        <v>510</v>
      </c>
      <c r="J64" s="18" t="s">
        <v>511</v>
      </c>
      <c r="K64" s="18" t="s">
        <v>512</v>
      </c>
      <c r="L64" s="18" t="s">
        <v>513</v>
      </c>
      <c r="M64" s="18">
        <v>1</v>
      </c>
      <c r="N64" s="18" t="s">
        <v>252</v>
      </c>
      <c r="O64" s="21">
        <v>44847</v>
      </c>
      <c r="P64" s="22">
        <v>44926</v>
      </c>
      <c r="Q64" s="19">
        <v>44930</v>
      </c>
      <c r="R64" s="18" t="s">
        <v>514</v>
      </c>
      <c r="S64" s="19">
        <v>44936</v>
      </c>
      <c r="T64" s="19">
        <v>44936</v>
      </c>
      <c r="U64" s="23">
        <f t="shared" si="0"/>
        <v>44936</v>
      </c>
      <c r="V64" s="34" t="s">
        <v>402</v>
      </c>
      <c r="W64" s="28" t="s">
        <v>508</v>
      </c>
      <c r="X64" s="24" t="s">
        <v>47</v>
      </c>
    </row>
    <row r="65" spans="1:24" s="26" customFormat="1" ht="200.1" customHeight="1" x14ac:dyDescent="0.25">
      <c r="A65" s="17">
        <v>86</v>
      </c>
      <c r="B65" s="18" t="s">
        <v>148</v>
      </c>
      <c r="C65" s="18" t="s">
        <v>53</v>
      </c>
      <c r="D65" s="18" t="s">
        <v>515</v>
      </c>
      <c r="E65" s="18" t="s">
        <v>36</v>
      </c>
      <c r="F65" s="19">
        <v>44847</v>
      </c>
      <c r="G65" s="18" t="s">
        <v>502</v>
      </c>
      <c r="H65" s="18" t="s">
        <v>503</v>
      </c>
      <c r="I65" s="18" t="s">
        <v>516</v>
      </c>
      <c r="J65" s="18" t="s">
        <v>517</v>
      </c>
      <c r="K65" s="18" t="s">
        <v>518</v>
      </c>
      <c r="L65" s="18" t="s">
        <v>513</v>
      </c>
      <c r="M65" s="18">
        <v>1</v>
      </c>
      <c r="N65" s="18" t="s">
        <v>252</v>
      </c>
      <c r="O65" s="21">
        <v>44847</v>
      </c>
      <c r="P65" s="22">
        <v>44926</v>
      </c>
      <c r="Q65" s="19">
        <v>44930</v>
      </c>
      <c r="R65" s="18" t="s">
        <v>519</v>
      </c>
      <c r="S65" s="19">
        <v>44936</v>
      </c>
      <c r="T65" s="19">
        <v>44936</v>
      </c>
      <c r="U65" s="23">
        <f t="shared" si="0"/>
        <v>44936</v>
      </c>
      <c r="V65" s="34" t="s">
        <v>402</v>
      </c>
      <c r="W65" s="28" t="s">
        <v>508</v>
      </c>
      <c r="X65" s="24" t="s">
        <v>47</v>
      </c>
    </row>
    <row r="66" spans="1:24" s="26" customFormat="1" ht="200.1" customHeight="1" x14ac:dyDescent="0.25">
      <c r="A66" s="17">
        <v>87</v>
      </c>
      <c r="B66" s="18" t="s">
        <v>148</v>
      </c>
      <c r="C66" s="18" t="s">
        <v>53</v>
      </c>
      <c r="D66" s="18" t="s">
        <v>520</v>
      </c>
      <c r="E66" s="18" t="s">
        <v>66</v>
      </c>
      <c r="F66" s="19">
        <v>44805</v>
      </c>
      <c r="G66" s="18" t="s">
        <v>521</v>
      </c>
      <c r="H66" s="18" t="s">
        <v>522</v>
      </c>
      <c r="I66" s="18" t="s">
        <v>523</v>
      </c>
      <c r="J66" s="18" t="s">
        <v>524</v>
      </c>
      <c r="K66" s="18" t="s">
        <v>525</v>
      </c>
      <c r="L66" s="18" t="s">
        <v>513</v>
      </c>
      <c r="M66" s="18">
        <v>1</v>
      </c>
      <c r="N66" s="18" t="s">
        <v>75</v>
      </c>
      <c r="O66" s="21">
        <v>44865</v>
      </c>
      <c r="P66" s="22">
        <v>44957</v>
      </c>
      <c r="Q66" s="19">
        <v>44930</v>
      </c>
      <c r="R66" s="35" t="s">
        <v>526</v>
      </c>
      <c r="S66" s="36" t="s">
        <v>527</v>
      </c>
      <c r="T66" s="36">
        <v>44930</v>
      </c>
      <c r="U66" s="23">
        <f t="shared" si="0"/>
        <v>44930</v>
      </c>
      <c r="V66" s="97" t="s">
        <v>330</v>
      </c>
      <c r="W66" s="35" t="s">
        <v>528</v>
      </c>
      <c r="X66" s="24" t="s">
        <v>47</v>
      </c>
    </row>
    <row r="67" spans="1:24" s="26" customFormat="1" ht="200.1" customHeight="1" x14ac:dyDescent="0.25">
      <c r="A67" s="17">
        <v>88</v>
      </c>
      <c r="B67" s="18" t="s">
        <v>148</v>
      </c>
      <c r="C67" s="18" t="s">
        <v>53</v>
      </c>
      <c r="D67" s="18" t="s">
        <v>529</v>
      </c>
      <c r="E67" s="18" t="s">
        <v>66</v>
      </c>
      <c r="F67" s="19">
        <v>44805</v>
      </c>
      <c r="G67" s="18" t="s">
        <v>521</v>
      </c>
      <c r="H67" s="18" t="s">
        <v>530</v>
      </c>
      <c r="I67" s="18" t="s">
        <v>531</v>
      </c>
      <c r="J67" s="18" t="s">
        <v>532</v>
      </c>
      <c r="K67" s="18" t="s">
        <v>533</v>
      </c>
      <c r="L67" s="18" t="s">
        <v>513</v>
      </c>
      <c r="M67" s="18">
        <v>1</v>
      </c>
      <c r="N67" s="18" t="s">
        <v>43</v>
      </c>
      <c r="O67" s="21">
        <v>44865</v>
      </c>
      <c r="P67" s="22">
        <v>44957</v>
      </c>
      <c r="Q67" s="19">
        <v>45016</v>
      </c>
      <c r="R67" s="35" t="s">
        <v>534</v>
      </c>
      <c r="S67" s="37" t="s">
        <v>535</v>
      </c>
      <c r="T67" s="37">
        <v>45035</v>
      </c>
      <c r="U67" s="23">
        <f t="shared" si="0"/>
        <v>45035</v>
      </c>
      <c r="V67" s="97" t="s">
        <v>330</v>
      </c>
      <c r="W67" s="38" t="s">
        <v>536</v>
      </c>
      <c r="X67" s="24" t="s">
        <v>67</v>
      </c>
    </row>
    <row r="68" spans="1:24" s="26" customFormat="1" ht="200.1" customHeight="1" x14ac:dyDescent="0.25">
      <c r="A68" s="17">
        <v>89</v>
      </c>
      <c r="B68" s="18" t="s">
        <v>148</v>
      </c>
      <c r="C68" s="18" t="s">
        <v>53</v>
      </c>
      <c r="D68" s="18" t="s">
        <v>537</v>
      </c>
      <c r="E68" s="18" t="s">
        <v>66</v>
      </c>
      <c r="F68" s="19">
        <v>44805</v>
      </c>
      <c r="G68" s="18" t="s">
        <v>521</v>
      </c>
      <c r="H68" s="18" t="s">
        <v>530</v>
      </c>
      <c r="I68" s="18" t="s">
        <v>538</v>
      </c>
      <c r="J68" s="18" t="s">
        <v>539</v>
      </c>
      <c r="K68" s="18" t="s">
        <v>540</v>
      </c>
      <c r="L68" s="18" t="s">
        <v>513</v>
      </c>
      <c r="M68" s="18">
        <v>1</v>
      </c>
      <c r="N68" s="18" t="s">
        <v>43</v>
      </c>
      <c r="O68" s="21">
        <v>44865</v>
      </c>
      <c r="P68" s="22">
        <v>44957</v>
      </c>
      <c r="Q68" s="23" t="s">
        <v>58</v>
      </c>
      <c r="R68" s="24" t="s">
        <v>58</v>
      </c>
      <c r="S68" s="19" t="s">
        <v>535</v>
      </c>
      <c r="T68" s="19">
        <v>45035</v>
      </c>
      <c r="U68" s="23">
        <f t="shared" ref="U68:U131" si="1">IF(X68="En proceso","En Proceso",T68 )</f>
        <v>45035</v>
      </c>
      <c r="V68" s="34" t="s">
        <v>330</v>
      </c>
      <c r="W68" s="28" t="s">
        <v>541</v>
      </c>
      <c r="X68" s="24" t="s">
        <v>67</v>
      </c>
    </row>
    <row r="69" spans="1:24" s="26" customFormat="1" ht="200.1" customHeight="1" x14ac:dyDescent="0.25">
      <c r="A69" s="17">
        <v>90</v>
      </c>
      <c r="B69" s="18" t="s">
        <v>148</v>
      </c>
      <c r="C69" s="18" t="s">
        <v>53</v>
      </c>
      <c r="D69" s="18" t="s">
        <v>542</v>
      </c>
      <c r="E69" s="18" t="s">
        <v>66</v>
      </c>
      <c r="F69" s="19">
        <v>44805</v>
      </c>
      <c r="G69" s="18" t="s">
        <v>521</v>
      </c>
      <c r="H69" s="18" t="s">
        <v>530</v>
      </c>
      <c r="I69" s="18" t="s">
        <v>543</v>
      </c>
      <c r="J69" s="18" t="s">
        <v>544</v>
      </c>
      <c r="K69" s="18" t="s">
        <v>533</v>
      </c>
      <c r="L69" s="18" t="s">
        <v>513</v>
      </c>
      <c r="M69" s="18">
        <v>1</v>
      </c>
      <c r="N69" s="18" t="s">
        <v>43</v>
      </c>
      <c r="O69" s="21">
        <v>44865</v>
      </c>
      <c r="P69" s="22">
        <v>44957</v>
      </c>
      <c r="Q69" s="23" t="s">
        <v>58</v>
      </c>
      <c r="R69" s="24" t="s">
        <v>58</v>
      </c>
      <c r="S69" s="19" t="s">
        <v>535</v>
      </c>
      <c r="T69" s="19">
        <v>45035</v>
      </c>
      <c r="U69" s="23">
        <f t="shared" si="1"/>
        <v>45035</v>
      </c>
      <c r="V69" s="34" t="s">
        <v>330</v>
      </c>
      <c r="W69" s="28" t="s">
        <v>545</v>
      </c>
      <c r="X69" s="24" t="s">
        <v>67</v>
      </c>
    </row>
    <row r="70" spans="1:24" s="26" customFormat="1" ht="200.1" customHeight="1" x14ac:dyDescent="0.25">
      <c r="A70" s="17">
        <v>91</v>
      </c>
      <c r="B70" s="18" t="s">
        <v>148</v>
      </c>
      <c r="C70" s="18" t="s">
        <v>53</v>
      </c>
      <c r="D70" s="18" t="s">
        <v>546</v>
      </c>
      <c r="E70" s="18" t="s">
        <v>49</v>
      </c>
      <c r="F70" s="19">
        <v>44847</v>
      </c>
      <c r="G70" s="18" t="s">
        <v>547</v>
      </c>
      <c r="H70" s="18" t="s">
        <v>548</v>
      </c>
      <c r="I70" s="18" t="s">
        <v>549</v>
      </c>
      <c r="J70" s="39" t="s">
        <v>550</v>
      </c>
      <c r="K70" s="18" t="s">
        <v>551</v>
      </c>
      <c r="L70" s="18" t="s">
        <v>552</v>
      </c>
      <c r="M70" s="18">
        <v>3</v>
      </c>
      <c r="N70" s="18" t="s">
        <v>61</v>
      </c>
      <c r="O70" s="21">
        <v>44866</v>
      </c>
      <c r="P70" s="22">
        <v>45107</v>
      </c>
      <c r="Q70" s="19">
        <v>45121</v>
      </c>
      <c r="R70" s="18" t="s">
        <v>553</v>
      </c>
      <c r="S70" s="19" t="s">
        <v>554</v>
      </c>
      <c r="T70" s="19">
        <v>45121</v>
      </c>
      <c r="U70" s="23">
        <f t="shared" si="1"/>
        <v>45121</v>
      </c>
      <c r="V70" s="34" t="s">
        <v>402</v>
      </c>
      <c r="W70" s="18" t="s">
        <v>555</v>
      </c>
      <c r="X70" s="24" t="s">
        <v>47</v>
      </c>
    </row>
    <row r="71" spans="1:24" s="26" customFormat="1" ht="200.1" customHeight="1" x14ac:dyDescent="0.25">
      <c r="A71" s="17">
        <v>92</v>
      </c>
      <c r="B71" s="18" t="s">
        <v>50</v>
      </c>
      <c r="C71" s="18" t="s">
        <v>53</v>
      </c>
      <c r="D71" s="18" t="s">
        <v>546</v>
      </c>
      <c r="E71" s="18" t="s">
        <v>49</v>
      </c>
      <c r="F71" s="19">
        <v>44847</v>
      </c>
      <c r="G71" s="18" t="s">
        <v>547</v>
      </c>
      <c r="H71" s="18" t="s">
        <v>556</v>
      </c>
      <c r="I71" s="18" t="s">
        <v>334</v>
      </c>
      <c r="J71" s="18" t="s">
        <v>557</v>
      </c>
      <c r="K71" s="18" t="s">
        <v>335</v>
      </c>
      <c r="L71" s="18" t="s">
        <v>552</v>
      </c>
      <c r="M71" s="18">
        <v>1</v>
      </c>
      <c r="N71" s="18" t="s">
        <v>61</v>
      </c>
      <c r="O71" s="21">
        <v>44863</v>
      </c>
      <c r="P71" s="22">
        <v>44910</v>
      </c>
      <c r="Q71" s="19">
        <v>44926</v>
      </c>
      <c r="R71" s="18" t="s">
        <v>558</v>
      </c>
      <c r="S71" s="19">
        <v>44932</v>
      </c>
      <c r="T71" s="19">
        <v>44932</v>
      </c>
      <c r="U71" s="23">
        <f t="shared" si="1"/>
        <v>44932</v>
      </c>
      <c r="V71" s="34" t="s">
        <v>402</v>
      </c>
      <c r="W71" s="18" t="s">
        <v>559</v>
      </c>
      <c r="X71" s="24" t="s">
        <v>67</v>
      </c>
    </row>
    <row r="72" spans="1:24" s="26" customFormat="1" ht="200.1" customHeight="1" x14ac:dyDescent="0.25">
      <c r="A72" s="17">
        <v>93</v>
      </c>
      <c r="B72" s="18" t="s">
        <v>148</v>
      </c>
      <c r="C72" s="18" t="s">
        <v>53</v>
      </c>
      <c r="D72" s="18" t="s">
        <v>560</v>
      </c>
      <c r="E72" s="18" t="s">
        <v>66</v>
      </c>
      <c r="F72" s="40">
        <v>44832</v>
      </c>
      <c r="G72" s="18" t="s">
        <v>561</v>
      </c>
      <c r="H72" s="18" t="s">
        <v>562</v>
      </c>
      <c r="I72" s="18" t="s">
        <v>563</v>
      </c>
      <c r="J72" s="18" t="s">
        <v>564</v>
      </c>
      <c r="K72" s="18" t="s">
        <v>565</v>
      </c>
      <c r="L72" s="18" t="s">
        <v>381</v>
      </c>
      <c r="M72" s="18" t="s">
        <v>566</v>
      </c>
      <c r="N72" s="18" t="s">
        <v>75</v>
      </c>
      <c r="O72" s="21">
        <v>44832</v>
      </c>
      <c r="P72" s="22">
        <v>45196</v>
      </c>
      <c r="Q72" s="19" t="s">
        <v>567</v>
      </c>
      <c r="R72" s="18" t="s">
        <v>568</v>
      </c>
      <c r="S72" s="19" t="s">
        <v>569</v>
      </c>
      <c r="T72" s="19">
        <v>45224</v>
      </c>
      <c r="U72" s="23">
        <f t="shared" si="1"/>
        <v>45224</v>
      </c>
      <c r="V72" s="34" t="s">
        <v>79</v>
      </c>
      <c r="W72" s="41" t="s">
        <v>570</v>
      </c>
      <c r="X72" s="24" t="s">
        <v>67</v>
      </c>
    </row>
    <row r="73" spans="1:24" s="26" customFormat="1" ht="200.1" customHeight="1" x14ac:dyDescent="0.25">
      <c r="A73" s="17">
        <v>94</v>
      </c>
      <c r="B73" s="18" t="s">
        <v>148</v>
      </c>
      <c r="C73" s="18" t="s">
        <v>53</v>
      </c>
      <c r="D73" s="18" t="s">
        <v>571</v>
      </c>
      <c r="E73" s="18" t="s">
        <v>66</v>
      </c>
      <c r="F73" s="40">
        <v>44832</v>
      </c>
      <c r="G73" s="18" t="s">
        <v>561</v>
      </c>
      <c r="H73" s="18" t="s">
        <v>572</v>
      </c>
      <c r="I73" s="18" t="s">
        <v>573</v>
      </c>
      <c r="J73" s="18" t="s">
        <v>574</v>
      </c>
      <c r="K73" s="18" t="s">
        <v>575</v>
      </c>
      <c r="L73" s="18" t="s">
        <v>381</v>
      </c>
      <c r="M73" s="18" t="s">
        <v>576</v>
      </c>
      <c r="N73" s="18" t="s">
        <v>75</v>
      </c>
      <c r="O73" s="21">
        <v>44832</v>
      </c>
      <c r="P73" s="22">
        <v>45196</v>
      </c>
      <c r="Q73" s="19" t="s">
        <v>567</v>
      </c>
      <c r="R73" s="18" t="s">
        <v>577</v>
      </c>
      <c r="S73" s="24" t="s">
        <v>569</v>
      </c>
      <c r="T73" s="19">
        <v>45224</v>
      </c>
      <c r="U73" s="23">
        <f t="shared" si="1"/>
        <v>45224</v>
      </c>
      <c r="V73" s="34" t="s">
        <v>79</v>
      </c>
      <c r="W73" s="42" t="s">
        <v>578</v>
      </c>
      <c r="X73" s="24" t="s">
        <v>67</v>
      </c>
    </row>
    <row r="74" spans="1:24" s="26" customFormat="1" ht="200.1" customHeight="1" x14ac:dyDescent="0.25">
      <c r="A74" s="17">
        <v>95</v>
      </c>
      <c r="B74" s="18" t="s">
        <v>148</v>
      </c>
      <c r="C74" s="18" t="s">
        <v>53</v>
      </c>
      <c r="D74" s="18" t="s">
        <v>579</v>
      </c>
      <c r="E74" s="18" t="s">
        <v>66</v>
      </c>
      <c r="F74" s="19">
        <v>44854</v>
      </c>
      <c r="G74" s="18" t="s">
        <v>580</v>
      </c>
      <c r="H74" s="18" t="s">
        <v>406</v>
      </c>
      <c r="I74" s="18" t="s">
        <v>324</v>
      </c>
      <c r="J74" s="18" t="s">
        <v>324</v>
      </c>
      <c r="K74" s="18" t="s">
        <v>324</v>
      </c>
      <c r="L74" s="18" t="s">
        <v>324</v>
      </c>
      <c r="M74" s="18" t="s">
        <v>324</v>
      </c>
      <c r="N74" s="18" t="s">
        <v>68</v>
      </c>
      <c r="O74" s="21" t="s">
        <v>58</v>
      </c>
      <c r="P74" s="22" t="s">
        <v>58</v>
      </c>
      <c r="Q74" s="23" t="s">
        <v>58</v>
      </c>
      <c r="R74" s="24" t="s">
        <v>58</v>
      </c>
      <c r="S74" s="32">
        <v>44918</v>
      </c>
      <c r="T74" s="32">
        <v>44918</v>
      </c>
      <c r="U74" s="33">
        <f t="shared" si="1"/>
        <v>44918</v>
      </c>
      <c r="V74" s="34" t="s">
        <v>581</v>
      </c>
      <c r="W74" s="18" t="s">
        <v>582</v>
      </c>
      <c r="X74" s="24" t="s">
        <v>91</v>
      </c>
    </row>
    <row r="75" spans="1:24" s="26" customFormat="1" ht="200.1" customHeight="1" x14ac:dyDescent="0.25">
      <c r="A75" s="17">
        <v>96</v>
      </c>
      <c r="B75" s="18" t="s">
        <v>148</v>
      </c>
      <c r="C75" s="18" t="s">
        <v>53</v>
      </c>
      <c r="D75" s="18" t="s">
        <v>583</v>
      </c>
      <c r="E75" s="18" t="s">
        <v>66</v>
      </c>
      <c r="F75" s="19">
        <v>44854</v>
      </c>
      <c r="G75" s="18" t="s">
        <v>580</v>
      </c>
      <c r="H75" s="18" t="s">
        <v>406</v>
      </c>
      <c r="I75" s="18" t="s">
        <v>324</v>
      </c>
      <c r="J75" s="18" t="s">
        <v>324</v>
      </c>
      <c r="K75" s="18" t="s">
        <v>324</v>
      </c>
      <c r="L75" s="18" t="s">
        <v>324</v>
      </c>
      <c r="M75" s="18" t="s">
        <v>324</v>
      </c>
      <c r="N75" s="18" t="s">
        <v>68</v>
      </c>
      <c r="O75" s="21" t="s">
        <v>58</v>
      </c>
      <c r="P75" s="22" t="s">
        <v>58</v>
      </c>
      <c r="Q75" s="23" t="s">
        <v>58</v>
      </c>
      <c r="R75" s="24" t="s">
        <v>58</v>
      </c>
      <c r="S75" s="32">
        <v>44918</v>
      </c>
      <c r="T75" s="32">
        <v>44918</v>
      </c>
      <c r="U75" s="33">
        <f t="shared" si="1"/>
        <v>44918</v>
      </c>
      <c r="V75" s="34" t="s">
        <v>581</v>
      </c>
      <c r="W75" s="18" t="s">
        <v>584</v>
      </c>
      <c r="X75" s="24" t="s">
        <v>91</v>
      </c>
    </row>
    <row r="76" spans="1:24" s="26" customFormat="1" ht="200.1" customHeight="1" x14ac:dyDescent="0.25">
      <c r="A76" s="17">
        <v>97</v>
      </c>
      <c r="B76" s="18" t="s">
        <v>148</v>
      </c>
      <c r="C76" s="18" t="s">
        <v>53</v>
      </c>
      <c r="D76" s="18" t="s">
        <v>585</v>
      </c>
      <c r="E76" s="18" t="s">
        <v>66</v>
      </c>
      <c r="F76" s="40">
        <v>44889</v>
      </c>
      <c r="G76" s="18" t="s">
        <v>586</v>
      </c>
      <c r="H76" s="18" t="s">
        <v>587</v>
      </c>
      <c r="I76" s="18" t="s">
        <v>588</v>
      </c>
      <c r="J76" s="18" t="s">
        <v>589</v>
      </c>
      <c r="K76" s="18" t="s">
        <v>590</v>
      </c>
      <c r="L76" s="18" t="s">
        <v>381</v>
      </c>
      <c r="M76" s="43">
        <v>1</v>
      </c>
      <c r="N76" s="18" t="s">
        <v>75</v>
      </c>
      <c r="O76" s="21">
        <v>44889</v>
      </c>
      <c r="P76" s="22">
        <v>45230</v>
      </c>
      <c r="Q76" s="19" t="s">
        <v>567</v>
      </c>
      <c r="R76" s="18" t="s">
        <v>591</v>
      </c>
      <c r="S76" s="19" t="s">
        <v>569</v>
      </c>
      <c r="T76" s="19">
        <v>45224</v>
      </c>
      <c r="U76" s="23">
        <f t="shared" si="1"/>
        <v>45224</v>
      </c>
      <c r="V76" s="34" t="s">
        <v>79</v>
      </c>
      <c r="W76" s="41" t="s">
        <v>592</v>
      </c>
      <c r="X76" s="24" t="s">
        <v>47</v>
      </c>
    </row>
    <row r="77" spans="1:24" s="26" customFormat="1" ht="200.1" customHeight="1" x14ac:dyDescent="0.25">
      <c r="A77" s="17">
        <v>98</v>
      </c>
      <c r="B77" s="18" t="s">
        <v>148</v>
      </c>
      <c r="C77" s="18" t="s">
        <v>53</v>
      </c>
      <c r="D77" s="18" t="s">
        <v>593</v>
      </c>
      <c r="E77" s="18" t="s">
        <v>66</v>
      </c>
      <c r="F77" s="40">
        <v>44889</v>
      </c>
      <c r="G77" s="18" t="s">
        <v>586</v>
      </c>
      <c r="H77" s="18" t="s">
        <v>594</v>
      </c>
      <c r="I77" s="18" t="s">
        <v>595</v>
      </c>
      <c r="J77" s="18" t="s">
        <v>596</v>
      </c>
      <c r="K77" s="18" t="s">
        <v>590</v>
      </c>
      <c r="L77" s="18" t="s">
        <v>381</v>
      </c>
      <c r="M77" s="43">
        <v>1</v>
      </c>
      <c r="N77" s="18" t="s">
        <v>75</v>
      </c>
      <c r="O77" s="21">
        <v>44889</v>
      </c>
      <c r="P77" s="22">
        <v>45230</v>
      </c>
      <c r="Q77" s="19">
        <v>45016</v>
      </c>
      <c r="R77" s="18" t="s">
        <v>597</v>
      </c>
      <c r="S77" s="19" t="s">
        <v>598</v>
      </c>
      <c r="T77" s="19">
        <v>45132</v>
      </c>
      <c r="U77" s="23">
        <f t="shared" si="1"/>
        <v>45132</v>
      </c>
      <c r="V77" s="34" t="s">
        <v>79</v>
      </c>
      <c r="W77" s="41" t="s">
        <v>599</v>
      </c>
      <c r="X77" s="24" t="s">
        <v>47</v>
      </c>
    </row>
    <row r="78" spans="1:24" s="26" customFormat="1" ht="200.1" customHeight="1" x14ac:dyDescent="0.25">
      <c r="A78" s="17">
        <v>99</v>
      </c>
      <c r="B78" s="18" t="s">
        <v>148</v>
      </c>
      <c r="C78" s="18" t="s">
        <v>53</v>
      </c>
      <c r="D78" s="18" t="s">
        <v>600</v>
      </c>
      <c r="E78" s="18" t="s">
        <v>66</v>
      </c>
      <c r="F78" s="40">
        <v>44889</v>
      </c>
      <c r="G78" s="18" t="s">
        <v>586</v>
      </c>
      <c r="H78" s="18" t="s">
        <v>601</v>
      </c>
      <c r="I78" s="18" t="s">
        <v>602</v>
      </c>
      <c r="J78" s="18" t="s">
        <v>603</v>
      </c>
      <c r="K78" s="18" t="s">
        <v>590</v>
      </c>
      <c r="L78" s="18" t="s">
        <v>381</v>
      </c>
      <c r="M78" s="43">
        <v>1</v>
      </c>
      <c r="N78" s="18" t="s">
        <v>75</v>
      </c>
      <c r="O78" s="21">
        <v>44889</v>
      </c>
      <c r="P78" s="22">
        <v>45230</v>
      </c>
      <c r="Q78" s="19">
        <v>45016</v>
      </c>
      <c r="R78" s="18" t="s">
        <v>604</v>
      </c>
      <c r="S78" s="19" t="s">
        <v>605</v>
      </c>
      <c r="T78" s="23">
        <v>45132</v>
      </c>
      <c r="U78" s="23">
        <f t="shared" si="1"/>
        <v>45132</v>
      </c>
      <c r="V78" s="34" t="s">
        <v>79</v>
      </c>
      <c r="W78" s="41" t="s">
        <v>606</v>
      </c>
      <c r="X78" s="24" t="s">
        <v>47</v>
      </c>
    </row>
    <row r="79" spans="1:24" s="26" customFormat="1" ht="200.1" customHeight="1" x14ac:dyDescent="0.25">
      <c r="A79" s="17">
        <v>100</v>
      </c>
      <c r="B79" s="18" t="s">
        <v>148</v>
      </c>
      <c r="C79" s="18" t="s">
        <v>53</v>
      </c>
      <c r="D79" s="18" t="s">
        <v>607</v>
      </c>
      <c r="E79" s="18" t="s">
        <v>66</v>
      </c>
      <c r="F79" s="40">
        <v>44889</v>
      </c>
      <c r="G79" s="18" t="s">
        <v>586</v>
      </c>
      <c r="H79" s="18" t="s">
        <v>608</v>
      </c>
      <c r="I79" s="18" t="s">
        <v>609</v>
      </c>
      <c r="J79" s="18" t="s">
        <v>610</v>
      </c>
      <c r="K79" s="18" t="s">
        <v>611</v>
      </c>
      <c r="L79" s="18" t="s">
        <v>381</v>
      </c>
      <c r="M79" s="43">
        <v>1</v>
      </c>
      <c r="N79" s="18" t="s">
        <v>75</v>
      </c>
      <c r="O79" s="21">
        <v>44889</v>
      </c>
      <c r="P79" s="22">
        <v>45230</v>
      </c>
      <c r="Q79" s="19" t="s">
        <v>567</v>
      </c>
      <c r="R79" s="18" t="s">
        <v>612</v>
      </c>
      <c r="S79" s="19" t="s">
        <v>569</v>
      </c>
      <c r="T79" s="19">
        <v>45224</v>
      </c>
      <c r="U79" s="23">
        <f t="shared" si="1"/>
        <v>45224</v>
      </c>
      <c r="V79" s="34" t="s">
        <v>79</v>
      </c>
      <c r="W79" s="41" t="s">
        <v>613</v>
      </c>
      <c r="X79" s="24" t="s">
        <v>47</v>
      </c>
    </row>
    <row r="80" spans="1:24" s="26" customFormat="1" ht="200.1" customHeight="1" x14ac:dyDescent="0.25">
      <c r="A80" s="17">
        <v>101</v>
      </c>
      <c r="B80" s="18" t="s">
        <v>148</v>
      </c>
      <c r="C80" s="18" t="s">
        <v>53</v>
      </c>
      <c r="D80" s="18" t="s">
        <v>614</v>
      </c>
      <c r="E80" s="18" t="s">
        <v>66</v>
      </c>
      <c r="F80" s="40">
        <v>44889</v>
      </c>
      <c r="G80" s="18" t="s">
        <v>586</v>
      </c>
      <c r="H80" s="18" t="s">
        <v>615</v>
      </c>
      <c r="I80" s="18" t="s">
        <v>616</v>
      </c>
      <c r="J80" s="18" t="s">
        <v>589</v>
      </c>
      <c r="K80" s="18" t="s">
        <v>590</v>
      </c>
      <c r="L80" s="18" t="s">
        <v>381</v>
      </c>
      <c r="M80" s="43">
        <v>1</v>
      </c>
      <c r="N80" s="18" t="s">
        <v>75</v>
      </c>
      <c r="O80" s="21">
        <v>44889</v>
      </c>
      <c r="P80" s="22">
        <v>45230</v>
      </c>
      <c r="Q80" s="19">
        <v>45016</v>
      </c>
      <c r="R80" s="44" t="s">
        <v>617</v>
      </c>
      <c r="S80" s="19" t="s">
        <v>598</v>
      </c>
      <c r="T80" s="19">
        <v>45132</v>
      </c>
      <c r="U80" s="23">
        <f t="shared" si="1"/>
        <v>45132</v>
      </c>
      <c r="V80" s="34" t="s">
        <v>79</v>
      </c>
      <c r="W80" s="41" t="s">
        <v>618</v>
      </c>
      <c r="X80" s="24" t="s">
        <v>47</v>
      </c>
    </row>
    <row r="81" spans="1:24" s="26" customFormat="1" ht="200.1" customHeight="1" x14ac:dyDescent="0.25">
      <c r="A81" s="17">
        <v>102</v>
      </c>
      <c r="B81" s="18" t="s">
        <v>148</v>
      </c>
      <c r="C81" s="18" t="s">
        <v>53</v>
      </c>
      <c r="D81" s="18" t="s">
        <v>619</v>
      </c>
      <c r="E81" s="18" t="s">
        <v>66</v>
      </c>
      <c r="F81" s="40">
        <v>44889</v>
      </c>
      <c r="G81" s="18" t="s">
        <v>586</v>
      </c>
      <c r="H81" s="18" t="s">
        <v>620</v>
      </c>
      <c r="I81" s="18" t="s">
        <v>621</v>
      </c>
      <c r="J81" s="45" t="s">
        <v>622</v>
      </c>
      <c r="K81" s="18" t="s">
        <v>142</v>
      </c>
      <c r="L81" s="18" t="s">
        <v>381</v>
      </c>
      <c r="M81" s="43">
        <v>1</v>
      </c>
      <c r="N81" s="18" t="s">
        <v>75</v>
      </c>
      <c r="O81" s="21">
        <v>44889</v>
      </c>
      <c r="P81" s="22">
        <v>45230</v>
      </c>
      <c r="Q81" s="19">
        <v>45016</v>
      </c>
      <c r="R81" s="18" t="s">
        <v>623</v>
      </c>
      <c r="S81" s="19" t="s">
        <v>624</v>
      </c>
      <c r="T81" s="19">
        <v>45132</v>
      </c>
      <c r="U81" s="23">
        <f t="shared" si="1"/>
        <v>45132</v>
      </c>
      <c r="V81" s="34" t="s">
        <v>79</v>
      </c>
      <c r="W81" s="41" t="s">
        <v>625</v>
      </c>
      <c r="X81" s="24" t="s">
        <v>47</v>
      </c>
    </row>
    <row r="82" spans="1:24" s="26" customFormat="1" ht="200.1" customHeight="1" x14ac:dyDescent="0.25">
      <c r="A82" s="17">
        <v>103</v>
      </c>
      <c r="B82" s="18" t="s">
        <v>148</v>
      </c>
      <c r="C82" s="18" t="s">
        <v>53</v>
      </c>
      <c r="D82" s="18" t="s">
        <v>626</v>
      </c>
      <c r="E82" s="18" t="s">
        <v>66</v>
      </c>
      <c r="F82" s="40">
        <v>44889</v>
      </c>
      <c r="G82" s="18" t="s">
        <v>586</v>
      </c>
      <c r="H82" s="18" t="s">
        <v>627</v>
      </c>
      <c r="I82" s="18" t="s">
        <v>628</v>
      </c>
      <c r="J82" s="45" t="s">
        <v>629</v>
      </c>
      <c r="K82" s="18" t="s">
        <v>590</v>
      </c>
      <c r="L82" s="18" t="s">
        <v>381</v>
      </c>
      <c r="M82" s="43">
        <v>1</v>
      </c>
      <c r="N82" s="18" t="s">
        <v>75</v>
      </c>
      <c r="O82" s="21">
        <v>44889</v>
      </c>
      <c r="P82" s="22">
        <v>45230</v>
      </c>
      <c r="Q82" s="19">
        <v>45016</v>
      </c>
      <c r="R82" s="18" t="s">
        <v>630</v>
      </c>
      <c r="S82" s="19" t="s">
        <v>631</v>
      </c>
      <c r="T82" s="19">
        <v>45040</v>
      </c>
      <c r="U82" s="23">
        <f t="shared" si="1"/>
        <v>45040</v>
      </c>
      <c r="V82" s="34" t="s">
        <v>79</v>
      </c>
      <c r="W82" s="27" t="s">
        <v>632</v>
      </c>
      <c r="X82" s="24" t="s">
        <v>47</v>
      </c>
    </row>
    <row r="83" spans="1:24" s="26" customFormat="1" ht="200.1" customHeight="1" x14ac:dyDescent="0.25">
      <c r="A83" s="17">
        <v>104</v>
      </c>
      <c r="B83" s="18" t="s">
        <v>148</v>
      </c>
      <c r="C83" s="18" t="s">
        <v>53</v>
      </c>
      <c r="D83" s="18" t="s">
        <v>633</v>
      </c>
      <c r="E83" s="18" t="s">
        <v>66</v>
      </c>
      <c r="F83" s="40">
        <v>44889</v>
      </c>
      <c r="G83" s="18" t="s">
        <v>586</v>
      </c>
      <c r="H83" s="18" t="s">
        <v>634</v>
      </c>
      <c r="I83" s="18" t="s">
        <v>635</v>
      </c>
      <c r="J83" s="18" t="s">
        <v>636</v>
      </c>
      <c r="K83" s="18" t="s">
        <v>590</v>
      </c>
      <c r="L83" s="18" t="s">
        <v>381</v>
      </c>
      <c r="M83" s="43">
        <v>1</v>
      </c>
      <c r="N83" s="18" t="s">
        <v>75</v>
      </c>
      <c r="O83" s="21">
        <v>44889</v>
      </c>
      <c r="P83" s="22">
        <v>45230</v>
      </c>
      <c r="Q83" s="19">
        <v>45016</v>
      </c>
      <c r="R83" s="18" t="s">
        <v>637</v>
      </c>
      <c r="S83" s="19" t="s">
        <v>638</v>
      </c>
      <c r="T83" s="19">
        <v>45040</v>
      </c>
      <c r="U83" s="23">
        <f t="shared" si="1"/>
        <v>45040</v>
      </c>
      <c r="V83" s="34" t="s">
        <v>79</v>
      </c>
      <c r="W83" s="27" t="s">
        <v>639</v>
      </c>
      <c r="X83" s="24" t="s">
        <v>47</v>
      </c>
    </row>
    <row r="84" spans="1:24" s="26" customFormat="1" ht="200.1" customHeight="1" x14ac:dyDescent="0.25">
      <c r="A84" s="17">
        <v>105</v>
      </c>
      <c r="B84" s="18" t="s">
        <v>148</v>
      </c>
      <c r="C84" s="18" t="s">
        <v>53</v>
      </c>
      <c r="D84" s="18" t="s">
        <v>640</v>
      </c>
      <c r="E84" s="18" t="s">
        <v>66</v>
      </c>
      <c r="F84" s="40">
        <v>44889</v>
      </c>
      <c r="G84" s="18" t="s">
        <v>586</v>
      </c>
      <c r="H84" s="18" t="s">
        <v>641</v>
      </c>
      <c r="I84" s="18" t="s">
        <v>642</v>
      </c>
      <c r="J84" s="18" t="s">
        <v>643</v>
      </c>
      <c r="K84" s="18" t="s">
        <v>590</v>
      </c>
      <c r="L84" s="18" t="s">
        <v>381</v>
      </c>
      <c r="M84" s="43">
        <v>1</v>
      </c>
      <c r="N84" s="18" t="s">
        <v>75</v>
      </c>
      <c r="O84" s="21">
        <v>44889</v>
      </c>
      <c r="P84" s="22">
        <v>45230</v>
      </c>
      <c r="Q84" s="19" t="s">
        <v>567</v>
      </c>
      <c r="R84" s="18" t="s">
        <v>644</v>
      </c>
      <c r="S84" s="19" t="s">
        <v>645</v>
      </c>
      <c r="T84" s="19">
        <v>45224</v>
      </c>
      <c r="U84" s="23">
        <f t="shared" si="1"/>
        <v>45224</v>
      </c>
      <c r="V84" s="34" t="s">
        <v>79</v>
      </c>
      <c r="W84" s="41" t="s">
        <v>646</v>
      </c>
      <c r="X84" s="24" t="s">
        <v>47</v>
      </c>
    </row>
    <row r="85" spans="1:24" s="26" customFormat="1" ht="200.1" customHeight="1" x14ac:dyDescent="0.25">
      <c r="A85" s="17">
        <v>106</v>
      </c>
      <c r="B85" s="18" t="s">
        <v>148</v>
      </c>
      <c r="C85" s="18" t="s">
        <v>53</v>
      </c>
      <c r="D85" s="18" t="s">
        <v>647</v>
      </c>
      <c r="E85" s="18" t="s">
        <v>66</v>
      </c>
      <c r="F85" s="40">
        <v>44889</v>
      </c>
      <c r="G85" s="18" t="s">
        <v>586</v>
      </c>
      <c r="H85" s="18" t="s">
        <v>648</v>
      </c>
      <c r="I85" s="18" t="s">
        <v>649</v>
      </c>
      <c r="J85" s="18" t="s">
        <v>650</v>
      </c>
      <c r="K85" s="18" t="s">
        <v>590</v>
      </c>
      <c r="L85" s="18" t="s">
        <v>381</v>
      </c>
      <c r="M85" s="43">
        <v>1</v>
      </c>
      <c r="N85" s="18" t="s">
        <v>75</v>
      </c>
      <c r="O85" s="21">
        <v>44889</v>
      </c>
      <c r="P85" s="22">
        <v>45230</v>
      </c>
      <c r="Q85" s="19">
        <v>45016</v>
      </c>
      <c r="R85" s="18" t="s">
        <v>651</v>
      </c>
      <c r="S85" s="19" t="s">
        <v>631</v>
      </c>
      <c r="T85" s="19">
        <v>45040</v>
      </c>
      <c r="U85" s="23">
        <f t="shared" si="1"/>
        <v>45040</v>
      </c>
      <c r="V85" s="34" t="s">
        <v>79</v>
      </c>
      <c r="W85" s="27" t="s">
        <v>652</v>
      </c>
      <c r="X85" s="24" t="s">
        <v>47</v>
      </c>
    </row>
    <row r="86" spans="1:24" s="26" customFormat="1" ht="200.1" customHeight="1" x14ac:dyDescent="0.25">
      <c r="A86" s="17">
        <v>107</v>
      </c>
      <c r="B86" s="18" t="s">
        <v>148</v>
      </c>
      <c r="C86" s="18" t="s">
        <v>53</v>
      </c>
      <c r="D86" s="18" t="s">
        <v>653</v>
      </c>
      <c r="E86" s="18" t="s">
        <v>66</v>
      </c>
      <c r="F86" s="40">
        <v>44889</v>
      </c>
      <c r="G86" s="18" t="s">
        <v>586</v>
      </c>
      <c r="H86" s="18" t="s">
        <v>654</v>
      </c>
      <c r="I86" s="18" t="s">
        <v>655</v>
      </c>
      <c r="J86" s="18" t="s">
        <v>656</v>
      </c>
      <c r="K86" s="18" t="s">
        <v>590</v>
      </c>
      <c r="L86" s="18" t="s">
        <v>381</v>
      </c>
      <c r="M86" s="43">
        <v>1</v>
      </c>
      <c r="N86" s="18" t="s">
        <v>208</v>
      </c>
      <c r="O86" s="21">
        <v>44889</v>
      </c>
      <c r="P86" s="22">
        <v>45230</v>
      </c>
      <c r="Q86" s="19">
        <v>45016</v>
      </c>
      <c r="R86" s="18" t="s">
        <v>657</v>
      </c>
      <c r="S86" s="19" t="s">
        <v>631</v>
      </c>
      <c r="T86" s="19">
        <v>45040</v>
      </c>
      <c r="U86" s="23">
        <f t="shared" si="1"/>
        <v>45040</v>
      </c>
      <c r="V86" s="34" t="s">
        <v>79</v>
      </c>
      <c r="W86" s="27" t="s">
        <v>658</v>
      </c>
      <c r="X86" s="24" t="s">
        <v>47</v>
      </c>
    </row>
    <row r="87" spans="1:24" s="26" customFormat="1" ht="200.1" customHeight="1" x14ac:dyDescent="0.25">
      <c r="A87" s="17">
        <v>108</v>
      </c>
      <c r="B87" s="18" t="s">
        <v>148</v>
      </c>
      <c r="C87" s="18" t="s">
        <v>53</v>
      </c>
      <c r="D87" s="18" t="s">
        <v>659</v>
      </c>
      <c r="E87" s="18" t="s">
        <v>66</v>
      </c>
      <c r="F87" s="40">
        <v>44889</v>
      </c>
      <c r="G87" s="18" t="s">
        <v>586</v>
      </c>
      <c r="H87" s="18" t="s">
        <v>654</v>
      </c>
      <c r="I87" s="45" t="s">
        <v>655</v>
      </c>
      <c r="J87" s="18" t="s">
        <v>656</v>
      </c>
      <c r="K87" s="18" t="s">
        <v>590</v>
      </c>
      <c r="L87" s="18" t="s">
        <v>381</v>
      </c>
      <c r="M87" s="43">
        <v>1</v>
      </c>
      <c r="N87" s="18" t="s">
        <v>75</v>
      </c>
      <c r="O87" s="21">
        <v>44889</v>
      </c>
      <c r="P87" s="22">
        <v>45230</v>
      </c>
      <c r="Q87" s="19">
        <v>45016</v>
      </c>
      <c r="R87" s="18" t="s">
        <v>660</v>
      </c>
      <c r="S87" s="19" t="s">
        <v>631</v>
      </c>
      <c r="T87" s="19">
        <v>45040</v>
      </c>
      <c r="U87" s="23">
        <f t="shared" si="1"/>
        <v>45040</v>
      </c>
      <c r="V87" s="34" t="s">
        <v>79</v>
      </c>
      <c r="W87" s="27" t="s">
        <v>661</v>
      </c>
      <c r="X87" s="24" t="s">
        <v>47</v>
      </c>
    </row>
    <row r="88" spans="1:24" s="26" customFormat="1" ht="200.1" customHeight="1" x14ac:dyDescent="0.25">
      <c r="A88" s="17">
        <v>109</v>
      </c>
      <c r="B88" s="18" t="s">
        <v>148</v>
      </c>
      <c r="C88" s="18" t="s">
        <v>53</v>
      </c>
      <c r="D88" s="18" t="s">
        <v>662</v>
      </c>
      <c r="E88" s="18" t="s">
        <v>66</v>
      </c>
      <c r="F88" s="40">
        <v>44889</v>
      </c>
      <c r="G88" s="18" t="s">
        <v>586</v>
      </c>
      <c r="H88" s="18" t="s">
        <v>663</v>
      </c>
      <c r="I88" s="45" t="s">
        <v>664</v>
      </c>
      <c r="J88" s="18" t="s">
        <v>665</v>
      </c>
      <c r="K88" s="18" t="s">
        <v>142</v>
      </c>
      <c r="L88" s="18" t="s">
        <v>381</v>
      </c>
      <c r="M88" s="43">
        <v>1</v>
      </c>
      <c r="N88" s="18" t="s">
        <v>75</v>
      </c>
      <c r="O88" s="21">
        <v>44889</v>
      </c>
      <c r="P88" s="22">
        <v>45230</v>
      </c>
      <c r="Q88" s="19">
        <v>45016</v>
      </c>
      <c r="R88" s="18" t="s">
        <v>666</v>
      </c>
      <c r="S88" s="24" t="s">
        <v>598</v>
      </c>
      <c r="T88" s="19">
        <v>45132</v>
      </c>
      <c r="U88" s="23">
        <f t="shared" si="1"/>
        <v>45132</v>
      </c>
      <c r="V88" s="34" t="s">
        <v>79</v>
      </c>
      <c r="W88" s="46" t="s">
        <v>667</v>
      </c>
      <c r="X88" s="24" t="s">
        <v>47</v>
      </c>
    </row>
    <row r="89" spans="1:24" s="26" customFormat="1" ht="200.1" customHeight="1" x14ac:dyDescent="0.25">
      <c r="A89" s="17">
        <v>110</v>
      </c>
      <c r="B89" s="18" t="s">
        <v>148</v>
      </c>
      <c r="C89" s="18" t="s">
        <v>53</v>
      </c>
      <c r="D89" s="18" t="s">
        <v>668</v>
      </c>
      <c r="E89" s="18" t="s">
        <v>66</v>
      </c>
      <c r="F89" s="40">
        <v>44889</v>
      </c>
      <c r="G89" s="18" t="s">
        <v>586</v>
      </c>
      <c r="H89" s="18" t="s">
        <v>669</v>
      </c>
      <c r="I89" s="45" t="s">
        <v>670</v>
      </c>
      <c r="J89" s="18" t="s">
        <v>671</v>
      </c>
      <c r="K89" s="18" t="s">
        <v>142</v>
      </c>
      <c r="L89" s="18" t="s">
        <v>381</v>
      </c>
      <c r="M89" s="43">
        <v>1</v>
      </c>
      <c r="N89" s="18" t="s">
        <v>75</v>
      </c>
      <c r="O89" s="21">
        <v>44889</v>
      </c>
      <c r="P89" s="22">
        <v>45230</v>
      </c>
      <c r="Q89" s="19" t="s">
        <v>567</v>
      </c>
      <c r="R89" s="18" t="s">
        <v>672</v>
      </c>
      <c r="S89" s="24" t="s">
        <v>569</v>
      </c>
      <c r="T89" s="19">
        <v>45224</v>
      </c>
      <c r="U89" s="23">
        <f t="shared" si="1"/>
        <v>45224</v>
      </c>
      <c r="V89" s="34" t="s">
        <v>79</v>
      </c>
      <c r="W89" s="46" t="s">
        <v>673</v>
      </c>
      <c r="X89" s="24" t="s">
        <v>47</v>
      </c>
    </row>
    <row r="90" spans="1:24" s="26" customFormat="1" ht="330.6" customHeight="1" x14ac:dyDescent="0.25">
      <c r="A90" s="17">
        <v>111</v>
      </c>
      <c r="B90" s="18" t="s">
        <v>148</v>
      </c>
      <c r="C90" s="18" t="s">
        <v>53</v>
      </c>
      <c r="D90" s="18" t="s">
        <v>674</v>
      </c>
      <c r="E90" s="18" t="s">
        <v>66</v>
      </c>
      <c r="F90" s="40">
        <v>44889</v>
      </c>
      <c r="G90" s="18" t="s">
        <v>586</v>
      </c>
      <c r="H90" s="18" t="s">
        <v>675</v>
      </c>
      <c r="I90" s="45" t="s">
        <v>676</v>
      </c>
      <c r="J90" s="18" t="s">
        <v>677</v>
      </c>
      <c r="K90" s="18" t="s">
        <v>678</v>
      </c>
      <c r="L90" s="18" t="s">
        <v>381</v>
      </c>
      <c r="M90" s="43">
        <v>1</v>
      </c>
      <c r="N90" s="18" t="s">
        <v>75</v>
      </c>
      <c r="O90" s="21">
        <v>44889</v>
      </c>
      <c r="P90" s="22">
        <v>45435</v>
      </c>
      <c r="Q90" s="19" t="s">
        <v>679</v>
      </c>
      <c r="R90" s="18" t="s">
        <v>680</v>
      </c>
      <c r="S90" s="24" t="s">
        <v>681</v>
      </c>
      <c r="T90" s="19">
        <v>45224</v>
      </c>
      <c r="U90" s="23">
        <f t="shared" si="1"/>
        <v>45224</v>
      </c>
      <c r="V90" s="34" t="s">
        <v>79</v>
      </c>
      <c r="W90" s="46" t="s">
        <v>682</v>
      </c>
      <c r="X90" s="24" t="s">
        <v>47</v>
      </c>
    </row>
    <row r="91" spans="1:24" s="26" customFormat="1" ht="200.1" customHeight="1" x14ac:dyDescent="0.25">
      <c r="A91" s="17">
        <v>112</v>
      </c>
      <c r="B91" s="18" t="s">
        <v>148</v>
      </c>
      <c r="C91" s="18" t="s">
        <v>53</v>
      </c>
      <c r="D91" s="18" t="s">
        <v>683</v>
      </c>
      <c r="E91" s="18" t="s">
        <v>66</v>
      </c>
      <c r="F91" s="40">
        <v>44889</v>
      </c>
      <c r="G91" s="18" t="s">
        <v>586</v>
      </c>
      <c r="H91" s="18" t="s">
        <v>684</v>
      </c>
      <c r="I91" s="45" t="s">
        <v>685</v>
      </c>
      <c r="J91" s="18" t="s">
        <v>686</v>
      </c>
      <c r="K91" s="18" t="s">
        <v>142</v>
      </c>
      <c r="L91" s="18" t="s">
        <v>381</v>
      </c>
      <c r="M91" s="43">
        <v>1</v>
      </c>
      <c r="N91" s="18" t="s">
        <v>75</v>
      </c>
      <c r="O91" s="21">
        <v>44889</v>
      </c>
      <c r="P91" s="22">
        <v>45230</v>
      </c>
      <c r="Q91" s="19">
        <v>45016</v>
      </c>
      <c r="R91" s="18" t="s">
        <v>687</v>
      </c>
      <c r="S91" s="24" t="s">
        <v>598</v>
      </c>
      <c r="T91" s="19">
        <v>45132</v>
      </c>
      <c r="U91" s="23">
        <f t="shared" si="1"/>
        <v>45132</v>
      </c>
      <c r="V91" s="34" t="s">
        <v>79</v>
      </c>
      <c r="W91" s="46" t="s">
        <v>688</v>
      </c>
      <c r="X91" s="24" t="s">
        <v>47</v>
      </c>
    </row>
    <row r="92" spans="1:24" s="26" customFormat="1" ht="200.1" customHeight="1" x14ac:dyDescent="0.25">
      <c r="A92" s="47">
        <v>113</v>
      </c>
      <c r="B92" s="18" t="s">
        <v>148</v>
      </c>
      <c r="C92" s="18" t="s">
        <v>53</v>
      </c>
      <c r="D92" s="18" t="s">
        <v>689</v>
      </c>
      <c r="E92" s="18" t="s">
        <v>66</v>
      </c>
      <c r="F92" s="40">
        <v>44889</v>
      </c>
      <c r="G92" s="18" t="s">
        <v>586</v>
      </c>
      <c r="H92" s="18" t="s">
        <v>690</v>
      </c>
      <c r="I92" s="45" t="s">
        <v>691</v>
      </c>
      <c r="J92" s="18" t="s">
        <v>692</v>
      </c>
      <c r="K92" s="18" t="s">
        <v>142</v>
      </c>
      <c r="L92" s="18" t="s">
        <v>381</v>
      </c>
      <c r="M92" s="43">
        <v>1</v>
      </c>
      <c r="N92" s="18" t="s">
        <v>75</v>
      </c>
      <c r="O92" s="21">
        <v>44889</v>
      </c>
      <c r="P92" s="22">
        <v>45230</v>
      </c>
      <c r="Q92" s="19" t="s">
        <v>693</v>
      </c>
      <c r="R92" s="18" t="s">
        <v>694</v>
      </c>
      <c r="S92" s="24" t="s">
        <v>695</v>
      </c>
      <c r="T92" s="19">
        <v>45224</v>
      </c>
      <c r="U92" s="23">
        <f t="shared" si="1"/>
        <v>45224</v>
      </c>
      <c r="V92" s="34" t="s">
        <v>79</v>
      </c>
      <c r="W92" s="46" t="s">
        <v>696</v>
      </c>
      <c r="X92" s="24" t="s">
        <v>47</v>
      </c>
    </row>
    <row r="93" spans="1:24" s="26" customFormat="1" ht="200.1" customHeight="1" x14ac:dyDescent="0.25">
      <c r="A93" s="17">
        <v>114</v>
      </c>
      <c r="B93" s="18" t="s">
        <v>148</v>
      </c>
      <c r="C93" s="18" t="s">
        <v>53</v>
      </c>
      <c r="D93" s="18" t="s">
        <v>697</v>
      </c>
      <c r="E93" s="18" t="s">
        <v>66</v>
      </c>
      <c r="F93" s="40">
        <v>44889</v>
      </c>
      <c r="G93" s="18" t="s">
        <v>586</v>
      </c>
      <c r="H93" s="18" t="s">
        <v>698</v>
      </c>
      <c r="I93" s="45" t="s">
        <v>699</v>
      </c>
      <c r="J93" s="18" t="s">
        <v>700</v>
      </c>
      <c r="K93" s="18" t="s">
        <v>701</v>
      </c>
      <c r="L93" s="18" t="s">
        <v>702</v>
      </c>
      <c r="M93" s="43">
        <v>1</v>
      </c>
      <c r="N93" s="18" t="s">
        <v>75</v>
      </c>
      <c r="O93" s="21">
        <v>44889</v>
      </c>
      <c r="P93" s="22">
        <v>45230</v>
      </c>
      <c r="Q93" s="19" t="s">
        <v>567</v>
      </c>
      <c r="R93" s="18" t="s">
        <v>703</v>
      </c>
      <c r="S93" s="24" t="s">
        <v>569</v>
      </c>
      <c r="T93" s="19">
        <v>45224</v>
      </c>
      <c r="U93" s="23">
        <f t="shared" si="1"/>
        <v>45224</v>
      </c>
      <c r="V93" s="34" t="s">
        <v>79</v>
      </c>
      <c r="W93" s="46" t="s">
        <v>704</v>
      </c>
      <c r="X93" s="24" t="s">
        <v>47</v>
      </c>
    </row>
    <row r="94" spans="1:24" s="26" customFormat="1" ht="200.1" customHeight="1" x14ac:dyDescent="0.25">
      <c r="A94" s="17">
        <v>115</v>
      </c>
      <c r="B94" s="18" t="s">
        <v>148</v>
      </c>
      <c r="C94" s="18" t="s">
        <v>53</v>
      </c>
      <c r="D94" s="18" t="s">
        <v>705</v>
      </c>
      <c r="E94" s="18" t="s">
        <v>66</v>
      </c>
      <c r="F94" s="40">
        <v>44889</v>
      </c>
      <c r="G94" s="18" t="s">
        <v>586</v>
      </c>
      <c r="H94" s="18" t="s">
        <v>706</v>
      </c>
      <c r="I94" s="45" t="s">
        <v>707</v>
      </c>
      <c r="J94" s="18" t="s">
        <v>708</v>
      </c>
      <c r="K94" s="18" t="s">
        <v>590</v>
      </c>
      <c r="L94" s="18" t="s">
        <v>381</v>
      </c>
      <c r="M94" s="43">
        <v>1</v>
      </c>
      <c r="N94" s="18" t="s">
        <v>75</v>
      </c>
      <c r="O94" s="21">
        <v>44889</v>
      </c>
      <c r="P94" s="22">
        <v>45230</v>
      </c>
      <c r="Q94" s="19">
        <v>45016</v>
      </c>
      <c r="R94" s="18" t="s">
        <v>687</v>
      </c>
      <c r="S94" s="24" t="s">
        <v>598</v>
      </c>
      <c r="T94" s="19">
        <v>45132</v>
      </c>
      <c r="U94" s="23">
        <f t="shared" si="1"/>
        <v>45132</v>
      </c>
      <c r="V94" s="34" t="s">
        <v>79</v>
      </c>
      <c r="W94" s="46" t="s">
        <v>709</v>
      </c>
      <c r="X94" s="24" t="s">
        <v>47</v>
      </c>
    </row>
    <row r="95" spans="1:24" s="26" customFormat="1" ht="266.25" customHeight="1" x14ac:dyDescent="0.25">
      <c r="A95" s="47">
        <v>116</v>
      </c>
      <c r="B95" s="18" t="s">
        <v>148</v>
      </c>
      <c r="C95" s="18" t="s">
        <v>53</v>
      </c>
      <c r="D95" s="18" t="s">
        <v>710</v>
      </c>
      <c r="E95" s="18" t="s">
        <v>66</v>
      </c>
      <c r="F95" s="40">
        <v>44889</v>
      </c>
      <c r="G95" s="18" t="s">
        <v>586</v>
      </c>
      <c r="H95" s="18" t="s">
        <v>711</v>
      </c>
      <c r="I95" s="45" t="s">
        <v>712</v>
      </c>
      <c r="J95" s="18" t="s">
        <v>713</v>
      </c>
      <c r="K95" s="18" t="s">
        <v>590</v>
      </c>
      <c r="L95" s="18" t="s">
        <v>381</v>
      </c>
      <c r="M95" s="43">
        <v>1</v>
      </c>
      <c r="N95" s="18" t="s">
        <v>75</v>
      </c>
      <c r="O95" s="21">
        <v>44889</v>
      </c>
      <c r="P95" s="22">
        <v>45230</v>
      </c>
      <c r="Q95" s="19" t="s">
        <v>693</v>
      </c>
      <c r="R95" s="18" t="s">
        <v>714</v>
      </c>
      <c r="S95" s="24" t="s">
        <v>695</v>
      </c>
      <c r="T95" s="19">
        <v>45260</v>
      </c>
      <c r="U95" s="23">
        <f t="shared" si="1"/>
        <v>45260</v>
      </c>
      <c r="V95" s="34" t="s">
        <v>79</v>
      </c>
      <c r="W95" s="48" t="s">
        <v>715</v>
      </c>
      <c r="X95" s="24" t="s">
        <v>47</v>
      </c>
    </row>
    <row r="96" spans="1:24" s="26" customFormat="1" ht="264" customHeight="1" x14ac:dyDescent="0.25">
      <c r="A96" s="17">
        <v>117</v>
      </c>
      <c r="B96" s="18" t="s">
        <v>148</v>
      </c>
      <c r="C96" s="18" t="s">
        <v>53</v>
      </c>
      <c r="D96" s="18" t="s">
        <v>716</v>
      </c>
      <c r="E96" s="18" t="s">
        <v>66</v>
      </c>
      <c r="F96" s="40">
        <v>44889</v>
      </c>
      <c r="G96" s="18" t="s">
        <v>586</v>
      </c>
      <c r="H96" s="18" t="s">
        <v>717</v>
      </c>
      <c r="I96" s="45" t="s">
        <v>718</v>
      </c>
      <c r="J96" s="18" t="s">
        <v>719</v>
      </c>
      <c r="K96" s="18" t="s">
        <v>142</v>
      </c>
      <c r="L96" s="18" t="s">
        <v>381</v>
      </c>
      <c r="M96" s="43">
        <v>1</v>
      </c>
      <c r="N96" s="18" t="s">
        <v>75</v>
      </c>
      <c r="O96" s="21">
        <v>44889</v>
      </c>
      <c r="P96" s="22">
        <v>45230</v>
      </c>
      <c r="Q96" s="19">
        <v>45016</v>
      </c>
      <c r="R96" s="18" t="s">
        <v>720</v>
      </c>
      <c r="S96" s="24" t="s">
        <v>569</v>
      </c>
      <c r="T96" s="19">
        <v>45224</v>
      </c>
      <c r="U96" s="23">
        <f t="shared" si="1"/>
        <v>45224</v>
      </c>
      <c r="V96" s="34" t="s">
        <v>79</v>
      </c>
      <c r="W96" s="46" t="s">
        <v>721</v>
      </c>
      <c r="X96" s="24" t="s">
        <v>47</v>
      </c>
    </row>
    <row r="97" spans="1:24" s="26" customFormat="1" ht="200.1" customHeight="1" x14ac:dyDescent="0.25">
      <c r="A97" s="17">
        <v>118</v>
      </c>
      <c r="B97" s="18" t="s">
        <v>148</v>
      </c>
      <c r="C97" s="18" t="s">
        <v>53</v>
      </c>
      <c r="D97" s="18" t="s">
        <v>722</v>
      </c>
      <c r="E97" s="18" t="s">
        <v>66</v>
      </c>
      <c r="F97" s="40">
        <v>44889</v>
      </c>
      <c r="G97" s="18" t="s">
        <v>586</v>
      </c>
      <c r="H97" s="18" t="s">
        <v>723</v>
      </c>
      <c r="I97" s="45" t="s">
        <v>724</v>
      </c>
      <c r="J97" s="18" t="s">
        <v>725</v>
      </c>
      <c r="K97" s="18" t="s">
        <v>142</v>
      </c>
      <c r="L97" s="18" t="s">
        <v>381</v>
      </c>
      <c r="M97" s="43">
        <v>1</v>
      </c>
      <c r="N97" s="18" t="s">
        <v>75</v>
      </c>
      <c r="O97" s="21">
        <v>44889</v>
      </c>
      <c r="P97" s="22">
        <v>45230</v>
      </c>
      <c r="Q97" s="19" t="s">
        <v>567</v>
      </c>
      <c r="R97" s="18" t="s">
        <v>726</v>
      </c>
      <c r="S97" s="24" t="s">
        <v>569</v>
      </c>
      <c r="T97" s="19">
        <v>45224</v>
      </c>
      <c r="U97" s="23">
        <f t="shared" si="1"/>
        <v>45224</v>
      </c>
      <c r="V97" s="34" t="s">
        <v>79</v>
      </c>
      <c r="W97" s="46" t="s">
        <v>727</v>
      </c>
      <c r="X97" s="24" t="s">
        <v>47</v>
      </c>
    </row>
    <row r="98" spans="1:24" s="26" customFormat="1" ht="318.75" customHeight="1" x14ac:dyDescent="0.25">
      <c r="A98" s="47">
        <v>119</v>
      </c>
      <c r="B98" s="18" t="s">
        <v>148</v>
      </c>
      <c r="C98" s="18" t="s">
        <v>53</v>
      </c>
      <c r="D98" s="18" t="s">
        <v>728</v>
      </c>
      <c r="E98" s="18" t="s">
        <v>66</v>
      </c>
      <c r="F98" s="40">
        <v>44889</v>
      </c>
      <c r="G98" s="18" t="s">
        <v>586</v>
      </c>
      <c r="H98" s="18" t="s">
        <v>729</v>
      </c>
      <c r="I98" s="45" t="s">
        <v>730</v>
      </c>
      <c r="J98" s="18" t="s">
        <v>731</v>
      </c>
      <c r="K98" s="18" t="s">
        <v>142</v>
      </c>
      <c r="L98" s="18" t="s">
        <v>381</v>
      </c>
      <c r="M98" s="43">
        <v>1</v>
      </c>
      <c r="N98" s="18" t="s">
        <v>75</v>
      </c>
      <c r="O98" s="21">
        <v>44889</v>
      </c>
      <c r="P98" s="22">
        <v>45435</v>
      </c>
      <c r="Q98" s="19" t="s">
        <v>679</v>
      </c>
      <c r="R98" s="18" t="s">
        <v>732</v>
      </c>
      <c r="S98" s="24" t="s">
        <v>681</v>
      </c>
      <c r="T98" s="19">
        <v>45442</v>
      </c>
      <c r="U98" s="23">
        <f>IF(X98="En proceso","En Proceso",T98 )</f>
        <v>45442</v>
      </c>
      <c r="V98" s="34" t="s">
        <v>79</v>
      </c>
      <c r="W98" s="46" t="s">
        <v>733</v>
      </c>
      <c r="X98" s="24" t="s">
        <v>47</v>
      </c>
    </row>
    <row r="99" spans="1:24" s="26" customFormat="1" ht="200.1" customHeight="1" x14ac:dyDescent="0.25">
      <c r="A99" s="17">
        <v>120</v>
      </c>
      <c r="B99" s="18" t="s">
        <v>148</v>
      </c>
      <c r="C99" s="18" t="s">
        <v>53</v>
      </c>
      <c r="D99" s="18" t="s">
        <v>734</v>
      </c>
      <c r="E99" s="18" t="s">
        <v>66</v>
      </c>
      <c r="F99" s="40">
        <v>44889</v>
      </c>
      <c r="G99" s="18" t="s">
        <v>586</v>
      </c>
      <c r="H99" s="18" t="s">
        <v>735</v>
      </c>
      <c r="I99" s="45" t="s">
        <v>736</v>
      </c>
      <c r="J99" s="18" t="s">
        <v>737</v>
      </c>
      <c r="K99" s="18" t="s">
        <v>142</v>
      </c>
      <c r="L99" s="18" t="s">
        <v>381</v>
      </c>
      <c r="M99" s="43">
        <v>1</v>
      </c>
      <c r="N99" s="18" t="s">
        <v>75</v>
      </c>
      <c r="O99" s="21">
        <v>44889</v>
      </c>
      <c r="P99" s="22">
        <v>45230</v>
      </c>
      <c r="Q99" s="19">
        <v>45016</v>
      </c>
      <c r="R99" s="18" t="s">
        <v>687</v>
      </c>
      <c r="S99" s="46" t="s">
        <v>598</v>
      </c>
      <c r="T99" s="49">
        <v>45132</v>
      </c>
      <c r="U99" s="23">
        <f t="shared" si="1"/>
        <v>45132</v>
      </c>
      <c r="V99" s="98" t="s">
        <v>79</v>
      </c>
      <c r="W99" s="46" t="s">
        <v>738</v>
      </c>
      <c r="X99" s="24" t="s">
        <v>47</v>
      </c>
    </row>
    <row r="100" spans="1:24" s="26" customFormat="1" ht="200.1" customHeight="1" x14ac:dyDescent="0.25">
      <c r="A100" s="17">
        <v>121</v>
      </c>
      <c r="B100" s="18" t="s">
        <v>148</v>
      </c>
      <c r="C100" s="18" t="s">
        <v>53</v>
      </c>
      <c r="D100" s="18" t="s">
        <v>739</v>
      </c>
      <c r="E100" s="18" t="s">
        <v>66</v>
      </c>
      <c r="F100" s="40">
        <v>44889</v>
      </c>
      <c r="G100" s="18" t="s">
        <v>586</v>
      </c>
      <c r="H100" s="18" t="s">
        <v>740</v>
      </c>
      <c r="I100" s="45" t="s">
        <v>741</v>
      </c>
      <c r="J100" s="45" t="s">
        <v>742</v>
      </c>
      <c r="K100" s="18" t="s">
        <v>142</v>
      </c>
      <c r="L100" s="18" t="s">
        <v>381</v>
      </c>
      <c r="M100" s="43">
        <v>1</v>
      </c>
      <c r="N100" s="18" t="s">
        <v>75</v>
      </c>
      <c r="O100" s="21">
        <v>44889</v>
      </c>
      <c r="P100" s="22">
        <v>45230</v>
      </c>
      <c r="Q100" s="19" t="s">
        <v>567</v>
      </c>
      <c r="R100" s="18" t="s">
        <v>743</v>
      </c>
      <c r="S100" s="24" t="s">
        <v>744</v>
      </c>
      <c r="T100" s="19">
        <v>45230</v>
      </c>
      <c r="U100" s="23">
        <f t="shared" si="1"/>
        <v>45230</v>
      </c>
      <c r="V100" s="34" t="s">
        <v>79</v>
      </c>
      <c r="W100" s="46" t="s">
        <v>745</v>
      </c>
      <c r="X100" s="24" t="s">
        <v>47</v>
      </c>
    </row>
    <row r="101" spans="1:24" s="26" customFormat="1" ht="200.1" customHeight="1" x14ac:dyDescent="0.25">
      <c r="A101" s="17">
        <v>122</v>
      </c>
      <c r="B101" s="18" t="s">
        <v>148</v>
      </c>
      <c r="C101" s="18" t="s">
        <v>53</v>
      </c>
      <c r="D101" s="18" t="s">
        <v>746</v>
      </c>
      <c r="E101" s="18" t="s">
        <v>66</v>
      </c>
      <c r="F101" s="40">
        <v>44889</v>
      </c>
      <c r="G101" s="18" t="s">
        <v>586</v>
      </c>
      <c r="H101" s="18" t="s">
        <v>747</v>
      </c>
      <c r="I101" s="45" t="s">
        <v>748</v>
      </c>
      <c r="J101" s="18" t="s">
        <v>749</v>
      </c>
      <c r="K101" s="18" t="s">
        <v>142</v>
      </c>
      <c r="L101" s="18" t="s">
        <v>381</v>
      </c>
      <c r="M101" s="43">
        <v>1</v>
      </c>
      <c r="N101" s="18" t="s">
        <v>75</v>
      </c>
      <c r="O101" s="21">
        <v>44889</v>
      </c>
      <c r="P101" s="22">
        <v>45230</v>
      </c>
      <c r="Q101" s="19">
        <v>45016</v>
      </c>
      <c r="R101" s="18" t="s">
        <v>750</v>
      </c>
      <c r="S101" s="19" t="s">
        <v>631</v>
      </c>
      <c r="T101" s="19">
        <v>45040</v>
      </c>
      <c r="U101" s="23">
        <f>IF(X101="En proceso","En Proceso",T101 )</f>
        <v>45040</v>
      </c>
      <c r="V101" s="34" t="s">
        <v>79</v>
      </c>
      <c r="W101" s="27" t="s">
        <v>751</v>
      </c>
      <c r="X101" s="24" t="s">
        <v>47</v>
      </c>
    </row>
    <row r="102" spans="1:24" s="26" customFormat="1" ht="287.25" customHeight="1" x14ac:dyDescent="0.25">
      <c r="A102" s="47">
        <v>123</v>
      </c>
      <c r="B102" s="18" t="s">
        <v>148</v>
      </c>
      <c r="C102" s="18" t="s">
        <v>53</v>
      </c>
      <c r="D102" s="18" t="s">
        <v>752</v>
      </c>
      <c r="E102" s="18" t="s">
        <v>66</v>
      </c>
      <c r="F102" s="40">
        <v>44889</v>
      </c>
      <c r="G102" s="18" t="s">
        <v>586</v>
      </c>
      <c r="H102" s="18" t="s">
        <v>753</v>
      </c>
      <c r="I102" s="45" t="s">
        <v>754</v>
      </c>
      <c r="J102" s="18" t="s">
        <v>755</v>
      </c>
      <c r="K102" s="18" t="s">
        <v>756</v>
      </c>
      <c r="L102" s="18" t="s">
        <v>757</v>
      </c>
      <c r="M102" s="18">
        <v>6</v>
      </c>
      <c r="N102" s="18" t="s">
        <v>75</v>
      </c>
      <c r="O102" s="21">
        <v>44889</v>
      </c>
      <c r="P102" s="22">
        <v>45230</v>
      </c>
      <c r="Q102" s="19" t="s">
        <v>758</v>
      </c>
      <c r="R102" s="18" t="s">
        <v>759</v>
      </c>
      <c r="S102" s="19" t="s">
        <v>695</v>
      </c>
      <c r="T102" s="19">
        <v>45260</v>
      </c>
      <c r="U102" s="23">
        <f t="shared" si="1"/>
        <v>45260</v>
      </c>
      <c r="V102" s="34" t="s">
        <v>79</v>
      </c>
      <c r="W102" s="41" t="s">
        <v>760</v>
      </c>
      <c r="X102" s="24" t="s">
        <v>47</v>
      </c>
    </row>
    <row r="103" spans="1:24" s="26" customFormat="1" ht="200.1" customHeight="1" x14ac:dyDescent="0.25">
      <c r="A103" s="17">
        <v>124</v>
      </c>
      <c r="B103" s="18" t="s">
        <v>148</v>
      </c>
      <c r="C103" s="18" t="s">
        <v>53</v>
      </c>
      <c r="D103" s="18" t="s">
        <v>761</v>
      </c>
      <c r="E103" s="18" t="s">
        <v>66</v>
      </c>
      <c r="F103" s="40">
        <v>44889</v>
      </c>
      <c r="G103" s="18" t="s">
        <v>586</v>
      </c>
      <c r="H103" s="18" t="s">
        <v>762</v>
      </c>
      <c r="I103" s="45" t="s">
        <v>763</v>
      </c>
      <c r="J103" s="18" t="s">
        <v>764</v>
      </c>
      <c r="K103" s="18" t="s">
        <v>765</v>
      </c>
      <c r="L103" s="18" t="s">
        <v>702</v>
      </c>
      <c r="M103" s="43">
        <v>1</v>
      </c>
      <c r="N103" s="18" t="s">
        <v>75</v>
      </c>
      <c r="O103" s="21">
        <v>44889</v>
      </c>
      <c r="P103" s="22">
        <v>45230</v>
      </c>
      <c r="Q103" s="19">
        <v>45016</v>
      </c>
      <c r="R103" s="18" t="s">
        <v>766</v>
      </c>
      <c r="S103" s="19" t="s">
        <v>631</v>
      </c>
      <c r="T103" s="19">
        <v>45040</v>
      </c>
      <c r="U103" s="23">
        <f t="shared" si="1"/>
        <v>45040</v>
      </c>
      <c r="V103" s="34" t="s">
        <v>79</v>
      </c>
      <c r="W103" s="27" t="s">
        <v>767</v>
      </c>
      <c r="X103" s="24" t="s">
        <v>47</v>
      </c>
    </row>
    <row r="104" spans="1:24" s="26" customFormat="1" ht="256.5" customHeight="1" x14ac:dyDescent="0.25">
      <c r="A104" s="47">
        <v>125</v>
      </c>
      <c r="B104" s="18" t="s">
        <v>148</v>
      </c>
      <c r="C104" s="18" t="s">
        <v>53</v>
      </c>
      <c r="D104" s="18" t="s">
        <v>768</v>
      </c>
      <c r="E104" s="18" t="s">
        <v>66</v>
      </c>
      <c r="F104" s="40">
        <v>44890</v>
      </c>
      <c r="G104" s="18" t="s">
        <v>769</v>
      </c>
      <c r="H104" s="18" t="s">
        <v>770</v>
      </c>
      <c r="I104" s="45" t="s">
        <v>771</v>
      </c>
      <c r="J104" s="18" t="s">
        <v>755</v>
      </c>
      <c r="K104" s="18" t="s">
        <v>772</v>
      </c>
      <c r="L104" s="18" t="s">
        <v>702</v>
      </c>
      <c r="M104" s="43">
        <v>1</v>
      </c>
      <c r="N104" s="18" t="s">
        <v>75</v>
      </c>
      <c r="O104" s="21">
        <v>44889</v>
      </c>
      <c r="P104" s="22">
        <v>45230</v>
      </c>
      <c r="Q104" s="19" t="s">
        <v>773</v>
      </c>
      <c r="R104" s="18" t="s">
        <v>774</v>
      </c>
      <c r="S104" s="24" t="s">
        <v>695</v>
      </c>
      <c r="T104" s="19">
        <v>45260</v>
      </c>
      <c r="U104" s="23">
        <f t="shared" si="1"/>
        <v>45260</v>
      </c>
      <c r="V104" s="34" t="s">
        <v>79</v>
      </c>
      <c r="W104" s="46" t="s">
        <v>775</v>
      </c>
      <c r="X104" s="24" t="s">
        <v>47</v>
      </c>
    </row>
    <row r="105" spans="1:24" s="26" customFormat="1" ht="200.1" customHeight="1" x14ac:dyDescent="0.25">
      <c r="A105" s="17">
        <v>126</v>
      </c>
      <c r="B105" s="18" t="s">
        <v>148</v>
      </c>
      <c r="C105" s="18" t="s">
        <v>53</v>
      </c>
      <c r="D105" s="18" t="s">
        <v>776</v>
      </c>
      <c r="E105" s="18" t="s">
        <v>66</v>
      </c>
      <c r="F105" s="40">
        <v>44889</v>
      </c>
      <c r="G105" s="18" t="s">
        <v>586</v>
      </c>
      <c r="H105" s="18" t="s">
        <v>777</v>
      </c>
      <c r="I105" s="45" t="s">
        <v>778</v>
      </c>
      <c r="J105" s="18" t="s">
        <v>779</v>
      </c>
      <c r="K105" s="18" t="s">
        <v>142</v>
      </c>
      <c r="L105" s="18" t="s">
        <v>381</v>
      </c>
      <c r="M105" s="43">
        <v>1</v>
      </c>
      <c r="N105" s="18" t="s">
        <v>75</v>
      </c>
      <c r="O105" s="21">
        <v>44889</v>
      </c>
      <c r="P105" s="22">
        <v>45230</v>
      </c>
      <c r="Q105" s="19">
        <v>45016</v>
      </c>
      <c r="R105" s="18" t="s">
        <v>780</v>
      </c>
      <c r="S105" s="24" t="s">
        <v>598</v>
      </c>
      <c r="T105" s="19">
        <v>45132</v>
      </c>
      <c r="U105" s="23">
        <f t="shared" si="1"/>
        <v>45132</v>
      </c>
      <c r="V105" s="34" t="s">
        <v>79</v>
      </c>
      <c r="W105" s="46" t="s">
        <v>781</v>
      </c>
      <c r="X105" s="24" t="s">
        <v>47</v>
      </c>
    </row>
    <row r="106" spans="1:24" s="26" customFormat="1" ht="200.1" customHeight="1" x14ac:dyDescent="0.25">
      <c r="A106" s="17">
        <v>127</v>
      </c>
      <c r="B106" s="18" t="s">
        <v>148</v>
      </c>
      <c r="C106" s="18" t="s">
        <v>53</v>
      </c>
      <c r="D106" s="18" t="s">
        <v>782</v>
      </c>
      <c r="E106" s="18" t="s">
        <v>66</v>
      </c>
      <c r="F106" s="40">
        <v>44889</v>
      </c>
      <c r="G106" s="18" t="s">
        <v>586</v>
      </c>
      <c r="H106" s="18" t="s">
        <v>783</v>
      </c>
      <c r="I106" s="45" t="s">
        <v>784</v>
      </c>
      <c r="J106" s="18" t="s">
        <v>785</v>
      </c>
      <c r="K106" s="18" t="s">
        <v>590</v>
      </c>
      <c r="L106" s="18" t="s">
        <v>381</v>
      </c>
      <c r="M106" s="43">
        <v>1</v>
      </c>
      <c r="N106" s="18" t="s">
        <v>75</v>
      </c>
      <c r="O106" s="21">
        <v>44889</v>
      </c>
      <c r="P106" s="22">
        <v>45230</v>
      </c>
      <c r="Q106" s="19">
        <v>45016</v>
      </c>
      <c r="R106" s="18" t="s">
        <v>666</v>
      </c>
      <c r="S106" s="24" t="s">
        <v>598</v>
      </c>
      <c r="T106" s="19">
        <v>45132</v>
      </c>
      <c r="U106" s="23">
        <f t="shared" si="1"/>
        <v>45132</v>
      </c>
      <c r="V106" s="34" t="s">
        <v>79</v>
      </c>
      <c r="W106" s="46" t="s">
        <v>786</v>
      </c>
      <c r="X106" s="24" t="s">
        <v>47</v>
      </c>
    </row>
    <row r="107" spans="1:24" s="26" customFormat="1" ht="200.1" customHeight="1" x14ac:dyDescent="0.25">
      <c r="A107" s="17">
        <v>128</v>
      </c>
      <c r="B107" s="18" t="s">
        <v>148</v>
      </c>
      <c r="C107" s="18" t="s">
        <v>53</v>
      </c>
      <c r="D107" s="18" t="s">
        <v>787</v>
      </c>
      <c r="E107" s="18" t="s">
        <v>66</v>
      </c>
      <c r="F107" s="40">
        <v>44833</v>
      </c>
      <c r="G107" s="18" t="s">
        <v>788</v>
      </c>
      <c r="H107" s="18" t="s">
        <v>58</v>
      </c>
      <c r="I107" s="45" t="s">
        <v>58</v>
      </c>
      <c r="J107" s="18" t="s">
        <v>58</v>
      </c>
      <c r="K107" s="18" t="s">
        <v>58</v>
      </c>
      <c r="L107" s="18" t="s">
        <v>58</v>
      </c>
      <c r="M107" s="18" t="s">
        <v>58</v>
      </c>
      <c r="N107" s="18" t="s">
        <v>68</v>
      </c>
      <c r="O107" s="21" t="s">
        <v>58</v>
      </c>
      <c r="P107" s="22" t="s">
        <v>58</v>
      </c>
      <c r="Q107" s="23" t="s">
        <v>58</v>
      </c>
      <c r="R107" s="24" t="s">
        <v>58</v>
      </c>
      <c r="S107" s="32">
        <v>44936</v>
      </c>
      <c r="T107" s="32">
        <v>44936</v>
      </c>
      <c r="U107" s="33">
        <f t="shared" si="1"/>
        <v>44936</v>
      </c>
      <c r="V107" s="34" t="s">
        <v>789</v>
      </c>
      <c r="W107" s="18" t="s">
        <v>790</v>
      </c>
      <c r="X107" s="24" t="s">
        <v>91</v>
      </c>
    </row>
    <row r="108" spans="1:24" s="26" customFormat="1" ht="200.1" customHeight="1" x14ac:dyDescent="0.25">
      <c r="A108" s="17">
        <v>129</v>
      </c>
      <c r="B108" s="18" t="s">
        <v>148</v>
      </c>
      <c r="C108" s="18" t="s">
        <v>53</v>
      </c>
      <c r="D108" s="18" t="s">
        <v>791</v>
      </c>
      <c r="E108" s="18" t="s">
        <v>66</v>
      </c>
      <c r="F108" s="40">
        <v>44852</v>
      </c>
      <c r="G108" s="18" t="s">
        <v>792</v>
      </c>
      <c r="H108" s="18" t="s">
        <v>793</v>
      </c>
      <c r="I108" s="45" t="s">
        <v>794</v>
      </c>
      <c r="J108" s="18" t="s">
        <v>795</v>
      </c>
      <c r="K108" s="18" t="s">
        <v>796</v>
      </c>
      <c r="L108" s="18" t="s">
        <v>797</v>
      </c>
      <c r="M108" s="18">
        <v>8</v>
      </c>
      <c r="N108" s="18" t="s">
        <v>147</v>
      </c>
      <c r="O108" s="21">
        <v>44861</v>
      </c>
      <c r="P108" s="22">
        <v>45226</v>
      </c>
      <c r="Q108" s="19">
        <v>45040</v>
      </c>
      <c r="R108" s="18" t="s">
        <v>798</v>
      </c>
      <c r="S108" s="19" t="s">
        <v>799</v>
      </c>
      <c r="T108" s="19">
        <v>45042</v>
      </c>
      <c r="U108" s="23">
        <f>IF(X108="En proceso","En Proceso",T108 )</f>
        <v>45042</v>
      </c>
      <c r="V108" s="34" t="s">
        <v>402</v>
      </c>
      <c r="W108" s="18" t="s">
        <v>487</v>
      </c>
      <c r="X108" s="24" t="s">
        <v>47</v>
      </c>
    </row>
    <row r="109" spans="1:24" s="26" customFormat="1" ht="200.1" customHeight="1" x14ac:dyDescent="0.25">
      <c r="A109" s="17">
        <v>130</v>
      </c>
      <c r="B109" s="27" t="s">
        <v>148</v>
      </c>
      <c r="C109" s="27" t="s">
        <v>53</v>
      </c>
      <c r="D109" s="41" t="s">
        <v>800</v>
      </c>
      <c r="E109" s="27" t="s">
        <v>66</v>
      </c>
      <c r="F109" s="50">
        <v>44848</v>
      </c>
      <c r="G109" s="27" t="s">
        <v>801</v>
      </c>
      <c r="H109" s="18" t="s">
        <v>802</v>
      </c>
      <c r="I109" s="18" t="s">
        <v>803</v>
      </c>
      <c r="J109" s="18" t="s">
        <v>804</v>
      </c>
      <c r="K109" s="27" t="s">
        <v>805</v>
      </c>
      <c r="L109" s="18" t="s">
        <v>806</v>
      </c>
      <c r="M109" s="18" t="s">
        <v>807</v>
      </c>
      <c r="N109" s="18" t="s">
        <v>111</v>
      </c>
      <c r="O109" s="21">
        <v>44927</v>
      </c>
      <c r="P109" s="22">
        <v>44985</v>
      </c>
      <c r="Q109" s="19">
        <v>45029</v>
      </c>
      <c r="R109" s="18" t="s">
        <v>808</v>
      </c>
      <c r="S109" s="19">
        <v>45042</v>
      </c>
      <c r="T109" s="19">
        <v>45042</v>
      </c>
      <c r="U109" s="23">
        <f t="shared" si="1"/>
        <v>45042</v>
      </c>
      <c r="V109" s="34" t="s">
        <v>402</v>
      </c>
      <c r="W109" s="18" t="s">
        <v>487</v>
      </c>
      <c r="X109" s="24" t="s">
        <v>47</v>
      </c>
    </row>
    <row r="110" spans="1:24" s="26" customFormat="1" ht="200.1" customHeight="1" x14ac:dyDescent="0.25">
      <c r="A110" s="17">
        <v>131</v>
      </c>
      <c r="B110" s="27" t="s">
        <v>148</v>
      </c>
      <c r="C110" s="27" t="s">
        <v>53</v>
      </c>
      <c r="D110" s="41" t="s">
        <v>800</v>
      </c>
      <c r="E110" s="27" t="s">
        <v>66</v>
      </c>
      <c r="F110" s="50">
        <v>44848</v>
      </c>
      <c r="G110" s="27" t="s">
        <v>801</v>
      </c>
      <c r="H110" s="18" t="s">
        <v>809</v>
      </c>
      <c r="I110" s="18" t="s">
        <v>810</v>
      </c>
      <c r="J110" s="18" t="s">
        <v>811</v>
      </c>
      <c r="K110" s="27" t="s">
        <v>812</v>
      </c>
      <c r="L110" s="18" t="s">
        <v>813</v>
      </c>
      <c r="M110" s="18">
        <v>1</v>
      </c>
      <c r="N110" s="18" t="s">
        <v>111</v>
      </c>
      <c r="O110" s="21">
        <v>44927</v>
      </c>
      <c r="P110" s="22">
        <v>44985</v>
      </c>
      <c r="Q110" s="19">
        <v>45029</v>
      </c>
      <c r="R110" s="18" t="s">
        <v>814</v>
      </c>
      <c r="S110" s="19">
        <v>45042</v>
      </c>
      <c r="T110" s="19">
        <v>45042</v>
      </c>
      <c r="U110" s="23">
        <f t="shared" si="1"/>
        <v>45042</v>
      </c>
      <c r="V110" s="34" t="s">
        <v>402</v>
      </c>
      <c r="W110" s="18" t="s">
        <v>487</v>
      </c>
      <c r="X110" s="24" t="s">
        <v>47</v>
      </c>
    </row>
    <row r="111" spans="1:24" s="26" customFormat="1" ht="200.1" customHeight="1" x14ac:dyDescent="0.25">
      <c r="A111" s="17">
        <v>132</v>
      </c>
      <c r="B111" s="18" t="s">
        <v>148</v>
      </c>
      <c r="C111" s="18" t="s">
        <v>53</v>
      </c>
      <c r="D111" s="28" t="s">
        <v>815</v>
      </c>
      <c r="E111" s="18" t="s">
        <v>66</v>
      </c>
      <c r="F111" s="19">
        <v>44848</v>
      </c>
      <c r="G111" s="27" t="s">
        <v>801</v>
      </c>
      <c r="H111" s="18" t="s">
        <v>816</v>
      </c>
      <c r="I111" s="18" t="s">
        <v>817</v>
      </c>
      <c r="J111" s="18" t="s">
        <v>818</v>
      </c>
      <c r="K111" s="18" t="s">
        <v>819</v>
      </c>
      <c r="L111" s="18" t="s">
        <v>820</v>
      </c>
      <c r="M111" s="18">
        <v>1</v>
      </c>
      <c r="N111" s="18" t="s">
        <v>111</v>
      </c>
      <c r="O111" s="21">
        <v>44805</v>
      </c>
      <c r="P111" s="22">
        <v>44895</v>
      </c>
      <c r="Q111" s="19">
        <v>44929</v>
      </c>
      <c r="R111" s="18" t="s">
        <v>821</v>
      </c>
      <c r="S111" s="19">
        <v>44936</v>
      </c>
      <c r="T111" s="19">
        <v>44936</v>
      </c>
      <c r="U111" s="23">
        <f t="shared" si="1"/>
        <v>44936</v>
      </c>
      <c r="V111" s="34" t="s">
        <v>402</v>
      </c>
      <c r="W111" s="18" t="s">
        <v>822</v>
      </c>
      <c r="X111" s="24" t="s">
        <v>47</v>
      </c>
    </row>
    <row r="112" spans="1:24" s="26" customFormat="1" ht="200.1" customHeight="1" x14ac:dyDescent="0.25">
      <c r="A112" s="17">
        <v>133</v>
      </c>
      <c r="B112" s="18" t="s">
        <v>148</v>
      </c>
      <c r="C112" s="18" t="s">
        <v>53</v>
      </c>
      <c r="D112" s="28" t="s">
        <v>823</v>
      </c>
      <c r="E112" s="18" t="s">
        <v>66</v>
      </c>
      <c r="F112" s="19">
        <v>44848</v>
      </c>
      <c r="G112" s="27" t="s">
        <v>801</v>
      </c>
      <c r="H112" s="18" t="s">
        <v>824</v>
      </c>
      <c r="I112" s="18" t="s">
        <v>825</v>
      </c>
      <c r="J112" s="18" t="s">
        <v>826</v>
      </c>
      <c r="K112" s="18" t="s">
        <v>827</v>
      </c>
      <c r="L112" s="18" t="s">
        <v>828</v>
      </c>
      <c r="M112" s="18">
        <v>2</v>
      </c>
      <c r="N112" s="18" t="s">
        <v>111</v>
      </c>
      <c r="O112" s="21">
        <v>44866</v>
      </c>
      <c r="P112" s="22">
        <v>44910</v>
      </c>
      <c r="Q112" s="19">
        <v>44929</v>
      </c>
      <c r="R112" s="18" t="s">
        <v>829</v>
      </c>
      <c r="S112" s="19">
        <v>44936</v>
      </c>
      <c r="T112" s="19">
        <v>44936</v>
      </c>
      <c r="U112" s="23">
        <f t="shared" si="1"/>
        <v>44936</v>
      </c>
      <c r="V112" s="34" t="s">
        <v>402</v>
      </c>
      <c r="W112" s="18" t="s">
        <v>830</v>
      </c>
      <c r="X112" s="24" t="s">
        <v>47</v>
      </c>
    </row>
    <row r="113" spans="1:24" s="26" customFormat="1" ht="200.1" customHeight="1" x14ac:dyDescent="0.25">
      <c r="A113" s="17">
        <v>134</v>
      </c>
      <c r="B113" s="18" t="s">
        <v>148</v>
      </c>
      <c r="C113" s="18" t="s">
        <v>110</v>
      </c>
      <c r="D113" s="27" t="s">
        <v>831</v>
      </c>
      <c r="E113" s="18" t="s">
        <v>36</v>
      </c>
      <c r="F113" s="19">
        <v>44910</v>
      </c>
      <c r="G113" s="27" t="s">
        <v>832</v>
      </c>
      <c r="H113" s="27" t="s">
        <v>833</v>
      </c>
      <c r="I113" s="27" t="s">
        <v>831</v>
      </c>
      <c r="J113" s="27" t="s">
        <v>834</v>
      </c>
      <c r="K113" s="27" t="s">
        <v>834</v>
      </c>
      <c r="L113" s="27" t="s">
        <v>835</v>
      </c>
      <c r="M113" s="51">
        <v>1</v>
      </c>
      <c r="N113" s="18" t="s">
        <v>68</v>
      </c>
      <c r="O113" s="21">
        <v>44910</v>
      </c>
      <c r="P113" s="22">
        <v>44941</v>
      </c>
      <c r="Q113" s="19">
        <v>44938</v>
      </c>
      <c r="R113" s="18" t="s">
        <v>836</v>
      </c>
      <c r="S113" s="19">
        <v>44938</v>
      </c>
      <c r="T113" s="19">
        <v>44938</v>
      </c>
      <c r="U113" s="23">
        <f t="shared" si="1"/>
        <v>44938</v>
      </c>
      <c r="V113" s="34" t="s">
        <v>45</v>
      </c>
      <c r="W113" s="18" t="s">
        <v>837</v>
      </c>
      <c r="X113" s="24" t="s">
        <v>47</v>
      </c>
    </row>
    <row r="114" spans="1:24" s="26" customFormat="1" ht="200.1" customHeight="1" x14ac:dyDescent="0.25">
      <c r="A114" s="17">
        <v>135</v>
      </c>
      <c r="B114" s="18" t="s">
        <v>148</v>
      </c>
      <c r="C114" s="18" t="s">
        <v>110</v>
      </c>
      <c r="D114" s="18" t="s">
        <v>838</v>
      </c>
      <c r="E114" s="18" t="s">
        <v>36</v>
      </c>
      <c r="F114" s="19">
        <v>44910</v>
      </c>
      <c r="G114" s="18" t="s">
        <v>832</v>
      </c>
      <c r="H114" s="18" t="s">
        <v>839</v>
      </c>
      <c r="I114" s="27" t="s">
        <v>838</v>
      </c>
      <c r="J114" s="18" t="s">
        <v>840</v>
      </c>
      <c r="K114" s="18" t="s">
        <v>840</v>
      </c>
      <c r="L114" s="18" t="s">
        <v>552</v>
      </c>
      <c r="M114" s="18">
        <v>1</v>
      </c>
      <c r="N114" s="18" t="s">
        <v>68</v>
      </c>
      <c r="O114" s="21">
        <v>44927</v>
      </c>
      <c r="P114" s="22">
        <v>45016</v>
      </c>
      <c r="Q114" s="19">
        <v>45016</v>
      </c>
      <c r="R114" s="27" t="s">
        <v>841</v>
      </c>
      <c r="S114" s="19" t="s">
        <v>842</v>
      </c>
      <c r="T114" s="19">
        <v>45035</v>
      </c>
      <c r="U114" s="23">
        <f t="shared" si="1"/>
        <v>45035</v>
      </c>
      <c r="V114" s="34" t="s">
        <v>45</v>
      </c>
      <c r="W114" s="18" t="s">
        <v>843</v>
      </c>
      <c r="X114" s="24" t="s">
        <v>47</v>
      </c>
    </row>
    <row r="115" spans="1:24" s="26" customFormat="1" ht="200.1" customHeight="1" x14ac:dyDescent="0.25">
      <c r="A115" s="17">
        <v>136</v>
      </c>
      <c r="B115" s="18" t="s">
        <v>148</v>
      </c>
      <c r="C115" s="18" t="s">
        <v>110</v>
      </c>
      <c r="D115" s="18" t="s">
        <v>844</v>
      </c>
      <c r="E115" s="18" t="s">
        <v>36</v>
      </c>
      <c r="F115" s="19">
        <v>44910</v>
      </c>
      <c r="G115" s="18" t="s">
        <v>832</v>
      </c>
      <c r="H115" s="27" t="s">
        <v>845</v>
      </c>
      <c r="I115" s="27" t="s">
        <v>844</v>
      </c>
      <c r="J115" s="27" t="s">
        <v>834</v>
      </c>
      <c r="K115" s="27" t="s">
        <v>846</v>
      </c>
      <c r="L115" s="27" t="s">
        <v>381</v>
      </c>
      <c r="M115" s="52">
        <v>1</v>
      </c>
      <c r="N115" s="18" t="s">
        <v>68</v>
      </c>
      <c r="O115" s="21">
        <v>44910</v>
      </c>
      <c r="P115" s="22">
        <v>44941</v>
      </c>
      <c r="Q115" s="19">
        <v>44938</v>
      </c>
      <c r="R115" s="18" t="s">
        <v>847</v>
      </c>
      <c r="S115" s="19">
        <v>44938</v>
      </c>
      <c r="T115" s="19">
        <v>44938</v>
      </c>
      <c r="U115" s="23">
        <f t="shared" si="1"/>
        <v>44938</v>
      </c>
      <c r="V115" s="34" t="s">
        <v>45</v>
      </c>
      <c r="W115" s="18" t="s">
        <v>848</v>
      </c>
      <c r="X115" s="24" t="s">
        <v>47</v>
      </c>
    </row>
    <row r="116" spans="1:24" s="26" customFormat="1" ht="200.1" customHeight="1" x14ac:dyDescent="0.25">
      <c r="A116" s="17">
        <v>137</v>
      </c>
      <c r="B116" s="18" t="s">
        <v>148</v>
      </c>
      <c r="C116" s="18" t="s">
        <v>110</v>
      </c>
      <c r="D116" s="27" t="s">
        <v>849</v>
      </c>
      <c r="E116" s="18" t="s">
        <v>36</v>
      </c>
      <c r="F116" s="19">
        <v>44910</v>
      </c>
      <c r="G116" s="18" t="s">
        <v>832</v>
      </c>
      <c r="H116" s="27" t="s">
        <v>850</v>
      </c>
      <c r="I116" s="27" t="s">
        <v>849</v>
      </c>
      <c r="J116" s="27" t="s">
        <v>851</v>
      </c>
      <c r="K116" s="27" t="s">
        <v>852</v>
      </c>
      <c r="L116" s="27" t="s">
        <v>552</v>
      </c>
      <c r="M116" s="27">
        <v>1</v>
      </c>
      <c r="N116" s="27" t="s">
        <v>68</v>
      </c>
      <c r="O116" s="21">
        <v>44927</v>
      </c>
      <c r="P116" s="22">
        <v>45103</v>
      </c>
      <c r="Q116" s="24" t="s">
        <v>853</v>
      </c>
      <c r="R116" s="18" t="s">
        <v>854</v>
      </c>
      <c r="S116" s="24" t="s">
        <v>855</v>
      </c>
      <c r="T116" s="19">
        <v>45128</v>
      </c>
      <c r="U116" s="23">
        <f t="shared" si="1"/>
        <v>45128</v>
      </c>
      <c r="V116" s="34" t="s">
        <v>45</v>
      </c>
      <c r="W116" s="18" t="s">
        <v>856</v>
      </c>
      <c r="X116" s="24" t="s">
        <v>47</v>
      </c>
    </row>
    <row r="117" spans="1:24" s="26" customFormat="1" ht="200.1" customHeight="1" x14ac:dyDescent="0.25">
      <c r="A117" s="17">
        <v>138</v>
      </c>
      <c r="B117" s="18" t="s">
        <v>148</v>
      </c>
      <c r="C117" s="18" t="s">
        <v>110</v>
      </c>
      <c r="D117" s="18" t="s">
        <v>857</v>
      </c>
      <c r="E117" s="18" t="s">
        <v>36</v>
      </c>
      <c r="F117" s="19">
        <v>44910</v>
      </c>
      <c r="G117" s="18" t="s">
        <v>832</v>
      </c>
      <c r="H117" s="27" t="s">
        <v>858</v>
      </c>
      <c r="I117" s="27" t="s">
        <v>857</v>
      </c>
      <c r="J117" s="27" t="s">
        <v>859</v>
      </c>
      <c r="K117" s="27" t="s">
        <v>860</v>
      </c>
      <c r="L117" s="27" t="s">
        <v>42</v>
      </c>
      <c r="M117" s="27">
        <v>5</v>
      </c>
      <c r="N117" s="27" t="s">
        <v>68</v>
      </c>
      <c r="O117" s="21">
        <v>44927</v>
      </c>
      <c r="P117" s="22">
        <v>45107</v>
      </c>
      <c r="Q117" s="24" t="s">
        <v>853</v>
      </c>
      <c r="R117" s="18" t="s">
        <v>861</v>
      </c>
      <c r="S117" s="24" t="s">
        <v>862</v>
      </c>
      <c r="T117" s="19">
        <v>45128</v>
      </c>
      <c r="U117" s="23">
        <f t="shared" si="1"/>
        <v>45128</v>
      </c>
      <c r="V117" s="34" t="s">
        <v>45</v>
      </c>
      <c r="W117" s="18" t="s">
        <v>863</v>
      </c>
      <c r="X117" s="24" t="s">
        <v>47</v>
      </c>
    </row>
    <row r="118" spans="1:24" s="26" customFormat="1" ht="200.1" customHeight="1" x14ac:dyDescent="0.25">
      <c r="A118" s="17">
        <v>139</v>
      </c>
      <c r="B118" s="18" t="s">
        <v>148</v>
      </c>
      <c r="C118" s="18" t="s">
        <v>110</v>
      </c>
      <c r="D118" s="18" t="s">
        <v>864</v>
      </c>
      <c r="E118" s="18" t="s">
        <v>36</v>
      </c>
      <c r="F118" s="19">
        <v>44910</v>
      </c>
      <c r="G118" s="18" t="s">
        <v>832</v>
      </c>
      <c r="H118" s="27" t="s">
        <v>865</v>
      </c>
      <c r="I118" s="27" t="s">
        <v>864</v>
      </c>
      <c r="J118" s="27" t="s">
        <v>866</v>
      </c>
      <c r="K118" s="27" t="s">
        <v>867</v>
      </c>
      <c r="L118" s="27" t="s">
        <v>42</v>
      </c>
      <c r="M118" s="27">
        <v>3</v>
      </c>
      <c r="N118" s="27" t="s">
        <v>68</v>
      </c>
      <c r="O118" s="21">
        <v>44927</v>
      </c>
      <c r="P118" s="22">
        <v>45107</v>
      </c>
      <c r="Q118" s="24" t="s">
        <v>853</v>
      </c>
      <c r="R118" s="18" t="s">
        <v>868</v>
      </c>
      <c r="S118" s="24" t="s">
        <v>862</v>
      </c>
      <c r="T118" s="19">
        <v>45128</v>
      </c>
      <c r="U118" s="23">
        <f t="shared" si="1"/>
        <v>45128</v>
      </c>
      <c r="V118" s="34" t="s">
        <v>45</v>
      </c>
      <c r="W118" s="18" t="s">
        <v>869</v>
      </c>
      <c r="X118" s="24" t="s">
        <v>47</v>
      </c>
    </row>
    <row r="119" spans="1:24" s="26" customFormat="1" ht="280.5" customHeight="1" x14ac:dyDescent="0.25">
      <c r="A119" s="17">
        <v>140</v>
      </c>
      <c r="B119" s="18" t="s">
        <v>148</v>
      </c>
      <c r="C119" s="18" t="s">
        <v>110</v>
      </c>
      <c r="D119" s="27" t="s">
        <v>870</v>
      </c>
      <c r="E119" s="18" t="s">
        <v>36</v>
      </c>
      <c r="F119" s="19">
        <v>44910</v>
      </c>
      <c r="G119" s="18" t="s">
        <v>832</v>
      </c>
      <c r="H119" s="27" t="s">
        <v>871</v>
      </c>
      <c r="I119" s="27" t="s">
        <v>870</v>
      </c>
      <c r="J119" s="27" t="s">
        <v>872</v>
      </c>
      <c r="K119" s="27" t="s">
        <v>873</v>
      </c>
      <c r="L119" s="27" t="s">
        <v>381</v>
      </c>
      <c r="M119" s="52">
        <v>1</v>
      </c>
      <c r="N119" s="27" t="s">
        <v>68</v>
      </c>
      <c r="O119" s="21">
        <v>44927</v>
      </c>
      <c r="P119" s="22">
        <v>45291</v>
      </c>
      <c r="Q119" s="24" t="s">
        <v>874</v>
      </c>
      <c r="R119" s="27" t="s">
        <v>875</v>
      </c>
      <c r="S119" s="24" t="s">
        <v>876</v>
      </c>
      <c r="T119" s="19">
        <v>45293</v>
      </c>
      <c r="U119" s="23">
        <f t="shared" si="1"/>
        <v>45293</v>
      </c>
      <c r="V119" s="34" t="s">
        <v>45</v>
      </c>
      <c r="W119" s="53" t="s">
        <v>877</v>
      </c>
      <c r="X119" s="24" t="s">
        <v>47</v>
      </c>
    </row>
    <row r="120" spans="1:24" s="26" customFormat="1" ht="200.1" customHeight="1" x14ac:dyDescent="0.25">
      <c r="A120" s="17">
        <v>141</v>
      </c>
      <c r="B120" s="18" t="s">
        <v>148</v>
      </c>
      <c r="C120" s="18" t="s">
        <v>110</v>
      </c>
      <c r="D120" s="18" t="s">
        <v>878</v>
      </c>
      <c r="E120" s="18" t="s">
        <v>36</v>
      </c>
      <c r="F120" s="19">
        <v>44910</v>
      </c>
      <c r="G120" s="18" t="s">
        <v>832</v>
      </c>
      <c r="H120" s="18" t="s">
        <v>879</v>
      </c>
      <c r="I120" s="18" t="s">
        <v>880</v>
      </c>
      <c r="J120" s="18" t="s">
        <v>881</v>
      </c>
      <c r="K120" s="18" t="s">
        <v>882</v>
      </c>
      <c r="L120" s="18" t="s">
        <v>513</v>
      </c>
      <c r="M120" s="18" t="s">
        <v>883</v>
      </c>
      <c r="N120" s="18" t="s">
        <v>82</v>
      </c>
      <c r="O120" s="21">
        <v>44972</v>
      </c>
      <c r="P120" s="22">
        <v>45031</v>
      </c>
      <c r="Q120" s="19">
        <v>45033</v>
      </c>
      <c r="R120" s="18" t="s">
        <v>884</v>
      </c>
      <c r="S120" s="19" t="s">
        <v>885</v>
      </c>
      <c r="T120" s="19">
        <v>45034</v>
      </c>
      <c r="U120" s="23">
        <f t="shared" si="1"/>
        <v>45034</v>
      </c>
      <c r="V120" s="34" t="s">
        <v>45</v>
      </c>
      <c r="W120" s="18" t="s">
        <v>886</v>
      </c>
      <c r="X120" s="24" t="s">
        <v>47</v>
      </c>
    </row>
    <row r="121" spans="1:24" s="26" customFormat="1" ht="200.1" customHeight="1" x14ac:dyDescent="0.25">
      <c r="A121" s="17">
        <v>142</v>
      </c>
      <c r="B121" s="18" t="s">
        <v>148</v>
      </c>
      <c r="C121" s="18" t="s">
        <v>110</v>
      </c>
      <c r="D121" s="18" t="s">
        <v>887</v>
      </c>
      <c r="E121" s="18" t="s">
        <v>36</v>
      </c>
      <c r="F121" s="19">
        <v>44910</v>
      </c>
      <c r="G121" s="18" t="s">
        <v>832</v>
      </c>
      <c r="H121" s="18" t="s">
        <v>888</v>
      </c>
      <c r="I121" s="18" t="s">
        <v>889</v>
      </c>
      <c r="J121" s="18" t="s">
        <v>890</v>
      </c>
      <c r="K121" s="18" t="s">
        <v>891</v>
      </c>
      <c r="L121" s="18" t="s">
        <v>892</v>
      </c>
      <c r="M121" s="18">
        <v>1</v>
      </c>
      <c r="N121" s="18" t="s">
        <v>122</v>
      </c>
      <c r="O121" s="21">
        <v>44927</v>
      </c>
      <c r="P121" s="22">
        <v>45016</v>
      </c>
      <c r="Q121" s="23">
        <v>45016</v>
      </c>
      <c r="R121" s="18" t="s">
        <v>893</v>
      </c>
      <c r="S121" s="19" t="s">
        <v>842</v>
      </c>
      <c r="T121" s="19">
        <v>45035</v>
      </c>
      <c r="U121" s="23">
        <f t="shared" si="1"/>
        <v>45035</v>
      </c>
      <c r="V121" s="34" t="s">
        <v>45</v>
      </c>
      <c r="W121" s="27" t="s">
        <v>894</v>
      </c>
      <c r="X121" s="24" t="s">
        <v>47</v>
      </c>
    </row>
    <row r="122" spans="1:24" s="26" customFormat="1" ht="200.1" customHeight="1" x14ac:dyDescent="0.25">
      <c r="A122" s="17">
        <v>143</v>
      </c>
      <c r="B122" s="18" t="s">
        <v>148</v>
      </c>
      <c r="C122" s="18" t="s">
        <v>110</v>
      </c>
      <c r="D122" s="18" t="s">
        <v>58</v>
      </c>
      <c r="E122" s="18" t="s">
        <v>36</v>
      </c>
      <c r="F122" s="19">
        <v>44910</v>
      </c>
      <c r="G122" s="18" t="s">
        <v>832</v>
      </c>
      <c r="H122" s="18" t="s">
        <v>58</v>
      </c>
      <c r="I122" s="18" t="s">
        <v>895</v>
      </c>
      <c r="J122" s="18" t="s">
        <v>896</v>
      </c>
      <c r="K122" s="18" t="s">
        <v>896</v>
      </c>
      <c r="L122" s="18" t="s">
        <v>896</v>
      </c>
      <c r="M122" s="18" t="s">
        <v>896</v>
      </c>
      <c r="N122" s="18" t="s">
        <v>122</v>
      </c>
      <c r="O122" s="21" t="s">
        <v>58</v>
      </c>
      <c r="P122" s="22" t="s">
        <v>58</v>
      </c>
      <c r="Q122" s="23" t="s">
        <v>58</v>
      </c>
      <c r="R122" s="24" t="s">
        <v>58</v>
      </c>
      <c r="S122" s="19" t="s">
        <v>842</v>
      </c>
      <c r="T122" s="19">
        <v>45035</v>
      </c>
      <c r="U122" s="23">
        <f t="shared" si="1"/>
        <v>45035</v>
      </c>
      <c r="V122" s="34" t="s">
        <v>45</v>
      </c>
      <c r="W122" s="27" t="s">
        <v>897</v>
      </c>
      <c r="X122" s="24" t="s">
        <v>47</v>
      </c>
    </row>
    <row r="123" spans="1:24" s="26" customFormat="1" ht="391.5" customHeight="1" x14ac:dyDescent="0.25">
      <c r="A123" s="17">
        <v>144</v>
      </c>
      <c r="B123" s="18" t="s">
        <v>148</v>
      </c>
      <c r="C123" s="18" t="s">
        <v>110</v>
      </c>
      <c r="D123" s="18" t="s">
        <v>898</v>
      </c>
      <c r="E123" s="18" t="s">
        <v>36</v>
      </c>
      <c r="F123" s="19">
        <v>44910</v>
      </c>
      <c r="G123" s="18" t="s">
        <v>832</v>
      </c>
      <c r="H123" s="18" t="s">
        <v>899</v>
      </c>
      <c r="I123" s="18" t="s">
        <v>898</v>
      </c>
      <c r="J123" s="18" t="s">
        <v>900</v>
      </c>
      <c r="K123" s="18" t="s">
        <v>901</v>
      </c>
      <c r="L123" s="18" t="s">
        <v>902</v>
      </c>
      <c r="M123" s="18">
        <v>4</v>
      </c>
      <c r="N123" s="27" t="s">
        <v>231</v>
      </c>
      <c r="O123" s="21">
        <v>44927</v>
      </c>
      <c r="P123" s="22">
        <v>45261</v>
      </c>
      <c r="Q123" s="19" t="s">
        <v>903</v>
      </c>
      <c r="R123" s="18" t="s">
        <v>904</v>
      </c>
      <c r="S123" s="24" t="s">
        <v>905</v>
      </c>
      <c r="T123" s="19">
        <v>45315</v>
      </c>
      <c r="U123" s="23">
        <f t="shared" si="1"/>
        <v>45315</v>
      </c>
      <c r="V123" s="34" t="s">
        <v>45</v>
      </c>
      <c r="W123" s="27" t="s">
        <v>906</v>
      </c>
      <c r="X123" s="24" t="s">
        <v>67</v>
      </c>
    </row>
    <row r="124" spans="1:24" s="26" customFormat="1" ht="380.25" customHeight="1" x14ac:dyDescent="0.25">
      <c r="A124" s="17">
        <v>145</v>
      </c>
      <c r="B124" s="18" t="s">
        <v>148</v>
      </c>
      <c r="C124" s="18" t="s">
        <v>110</v>
      </c>
      <c r="D124" s="18" t="s">
        <v>907</v>
      </c>
      <c r="E124" s="18" t="s">
        <v>36</v>
      </c>
      <c r="F124" s="19">
        <v>44910</v>
      </c>
      <c r="G124" s="18" t="s">
        <v>832</v>
      </c>
      <c r="H124" s="18" t="s">
        <v>908</v>
      </c>
      <c r="I124" s="18" t="s">
        <v>909</v>
      </c>
      <c r="J124" s="18" t="s">
        <v>910</v>
      </c>
      <c r="K124" s="18" t="s">
        <v>901</v>
      </c>
      <c r="L124" s="18" t="s">
        <v>902</v>
      </c>
      <c r="M124" s="18">
        <v>4</v>
      </c>
      <c r="N124" s="27" t="s">
        <v>231</v>
      </c>
      <c r="O124" s="21">
        <v>44927</v>
      </c>
      <c r="P124" s="22">
        <v>45261</v>
      </c>
      <c r="Q124" s="19" t="s">
        <v>903</v>
      </c>
      <c r="R124" s="18" t="s">
        <v>911</v>
      </c>
      <c r="S124" s="24" t="s">
        <v>905</v>
      </c>
      <c r="T124" s="19">
        <v>45315</v>
      </c>
      <c r="U124" s="23">
        <f t="shared" si="1"/>
        <v>45315</v>
      </c>
      <c r="V124" s="34" t="s">
        <v>45</v>
      </c>
      <c r="W124" s="27" t="s">
        <v>912</v>
      </c>
      <c r="X124" s="24" t="s">
        <v>67</v>
      </c>
    </row>
    <row r="125" spans="1:24" s="26" customFormat="1" ht="200.1" customHeight="1" x14ac:dyDescent="0.25">
      <c r="A125" s="17">
        <v>146</v>
      </c>
      <c r="B125" s="18" t="s">
        <v>148</v>
      </c>
      <c r="C125" s="18" t="s">
        <v>110</v>
      </c>
      <c r="D125" s="18" t="s">
        <v>913</v>
      </c>
      <c r="E125" s="18" t="s">
        <v>36</v>
      </c>
      <c r="F125" s="19">
        <v>44910</v>
      </c>
      <c r="G125" s="18" t="s">
        <v>832</v>
      </c>
      <c r="H125" s="18" t="s">
        <v>914</v>
      </c>
      <c r="I125" s="18" t="s">
        <v>915</v>
      </c>
      <c r="J125" s="18" t="s">
        <v>916</v>
      </c>
      <c r="K125" s="18" t="s">
        <v>917</v>
      </c>
      <c r="L125" s="43" t="s">
        <v>381</v>
      </c>
      <c r="M125" s="43">
        <v>1</v>
      </c>
      <c r="N125" s="18" t="s">
        <v>61</v>
      </c>
      <c r="O125" s="21">
        <v>44927</v>
      </c>
      <c r="P125" s="22">
        <v>45291</v>
      </c>
      <c r="Q125" s="19" t="s">
        <v>918</v>
      </c>
      <c r="R125" s="18" t="s">
        <v>919</v>
      </c>
      <c r="S125" s="50" t="s">
        <v>920</v>
      </c>
      <c r="T125" s="50">
        <v>45205</v>
      </c>
      <c r="U125" s="23">
        <f t="shared" si="1"/>
        <v>45205</v>
      </c>
      <c r="V125" s="34" t="s">
        <v>45</v>
      </c>
      <c r="W125" s="53" t="s">
        <v>921</v>
      </c>
      <c r="X125" s="24" t="s">
        <v>47</v>
      </c>
    </row>
    <row r="126" spans="1:24" s="26" customFormat="1" ht="200.1" customHeight="1" x14ac:dyDescent="0.25">
      <c r="A126" s="17">
        <v>147</v>
      </c>
      <c r="B126" s="18" t="s">
        <v>148</v>
      </c>
      <c r="C126" s="18" t="s">
        <v>110</v>
      </c>
      <c r="D126" s="18" t="s">
        <v>922</v>
      </c>
      <c r="E126" s="18" t="s">
        <v>36</v>
      </c>
      <c r="F126" s="19">
        <v>44910</v>
      </c>
      <c r="G126" s="18" t="s">
        <v>832</v>
      </c>
      <c r="H126" s="18" t="s">
        <v>923</v>
      </c>
      <c r="I126" s="18" t="s">
        <v>924</v>
      </c>
      <c r="J126" s="18" t="s">
        <v>925</v>
      </c>
      <c r="K126" s="18" t="s">
        <v>926</v>
      </c>
      <c r="L126" s="18" t="s">
        <v>927</v>
      </c>
      <c r="M126" s="18">
        <v>1</v>
      </c>
      <c r="N126" s="27" t="s">
        <v>164</v>
      </c>
      <c r="O126" s="21">
        <v>44927</v>
      </c>
      <c r="P126" s="22">
        <v>44957</v>
      </c>
      <c r="Q126" s="19">
        <v>45035</v>
      </c>
      <c r="R126" s="18" t="s">
        <v>928</v>
      </c>
      <c r="S126" s="50" t="s">
        <v>929</v>
      </c>
      <c r="T126" s="50">
        <v>45036</v>
      </c>
      <c r="U126" s="23">
        <f t="shared" si="1"/>
        <v>45036</v>
      </c>
      <c r="V126" s="34" t="s">
        <v>45</v>
      </c>
      <c r="W126" s="44" t="s">
        <v>930</v>
      </c>
      <c r="X126" s="24" t="s">
        <v>47</v>
      </c>
    </row>
    <row r="127" spans="1:24" s="26" customFormat="1" ht="366.75" customHeight="1" x14ac:dyDescent="0.25">
      <c r="A127" s="17">
        <v>148</v>
      </c>
      <c r="B127" s="18" t="s">
        <v>148</v>
      </c>
      <c r="C127" s="18" t="s">
        <v>110</v>
      </c>
      <c r="D127" s="18" t="s">
        <v>931</v>
      </c>
      <c r="E127" s="18" t="s">
        <v>36</v>
      </c>
      <c r="F127" s="19">
        <v>44910</v>
      </c>
      <c r="G127" s="18" t="s">
        <v>832</v>
      </c>
      <c r="H127" s="18" t="s">
        <v>932</v>
      </c>
      <c r="I127" s="18" t="s">
        <v>933</v>
      </c>
      <c r="J127" s="18" t="s">
        <v>934</v>
      </c>
      <c r="K127" s="18" t="s">
        <v>935</v>
      </c>
      <c r="L127" s="18" t="s">
        <v>381</v>
      </c>
      <c r="M127" s="43">
        <v>1</v>
      </c>
      <c r="N127" s="27" t="s">
        <v>164</v>
      </c>
      <c r="O127" s="21">
        <v>44927</v>
      </c>
      <c r="P127" s="22">
        <v>45291</v>
      </c>
      <c r="Q127" s="19" t="s">
        <v>936</v>
      </c>
      <c r="R127" s="24" t="s">
        <v>937</v>
      </c>
      <c r="S127" s="50" t="s">
        <v>938</v>
      </c>
      <c r="T127" s="50">
        <v>45296</v>
      </c>
      <c r="U127" s="23">
        <f t="shared" si="1"/>
        <v>45296</v>
      </c>
      <c r="V127" s="34" t="s">
        <v>45</v>
      </c>
      <c r="W127" s="44" t="s">
        <v>939</v>
      </c>
      <c r="X127" s="24" t="s">
        <v>67</v>
      </c>
    </row>
    <row r="128" spans="1:24" s="26" customFormat="1" ht="200.1" customHeight="1" x14ac:dyDescent="0.25">
      <c r="A128" s="17">
        <v>149</v>
      </c>
      <c r="B128" s="18" t="s">
        <v>148</v>
      </c>
      <c r="C128" s="18" t="s">
        <v>110</v>
      </c>
      <c r="D128" s="18" t="s">
        <v>940</v>
      </c>
      <c r="E128" s="18" t="s">
        <v>36</v>
      </c>
      <c r="F128" s="19">
        <v>44910</v>
      </c>
      <c r="G128" s="18" t="s">
        <v>832</v>
      </c>
      <c r="H128" s="18" t="s">
        <v>941</v>
      </c>
      <c r="I128" s="18" t="s">
        <v>942</v>
      </c>
      <c r="J128" s="18" t="s">
        <v>943</v>
      </c>
      <c r="K128" s="18" t="s">
        <v>944</v>
      </c>
      <c r="L128" s="18" t="s">
        <v>945</v>
      </c>
      <c r="M128" s="18">
        <v>1</v>
      </c>
      <c r="N128" s="18" t="s">
        <v>43</v>
      </c>
      <c r="O128" s="21">
        <v>44927</v>
      </c>
      <c r="P128" s="22">
        <v>44985</v>
      </c>
      <c r="Q128" s="23">
        <v>45037</v>
      </c>
      <c r="R128" s="18" t="s">
        <v>946</v>
      </c>
      <c r="S128" s="19" t="s">
        <v>947</v>
      </c>
      <c r="T128" s="19">
        <v>45037</v>
      </c>
      <c r="U128" s="23">
        <f t="shared" si="1"/>
        <v>45037</v>
      </c>
      <c r="V128" s="34" t="s">
        <v>45</v>
      </c>
      <c r="W128" s="18" t="s">
        <v>948</v>
      </c>
      <c r="X128" s="24" t="s">
        <v>47</v>
      </c>
    </row>
    <row r="129" spans="1:24" s="26" customFormat="1" ht="200.1" customHeight="1" x14ac:dyDescent="0.25">
      <c r="A129" s="17">
        <v>150</v>
      </c>
      <c r="B129" s="18" t="s">
        <v>148</v>
      </c>
      <c r="C129" s="18" t="s">
        <v>110</v>
      </c>
      <c r="D129" s="18" t="s">
        <v>949</v>
      </c>
      <c r="E129" s="18" t="s">
        <v>36</v>
      </c>
      <c r="F129" s="19">
        <v>44910</v>
      </c>
      <c r="G129" s="18" t="s">
        <v>832</v>
      </c>
      <c r="H129" s="18" t="s">
        <v>950</v>
      </c>
      <c r="I129" s="18" t="s">
        <v>951</v>
      </c>
      <c r="J129" s="18" t="s">
        <v>952</v>
      </c>
      <c r="K129" s="18" t="s">
        <v>953</v>
      </c>
      <c r="L129" s="18" t="s">
        <v>945</v>
      </c>
      <c r="M129" s="18">
        <v>1</v>
      </c>
      <c r="N129" s="18" t="s">
        <v>43</v>
      </c>
      <c r="O129" s="21">
        <v>44927</v>
      </c>
      <c r="P129" s="22">
        <v>44985</v>
      </c>
      <c r="Q129" s="23">
        <v>45037</v>
      </c>
      <c r="R129" s="18" t="s">
        <v>954</v>
      </c>
      <c r="S129" s="19" t="s">
        <v>947</v>
      </c>
      <c r="T129" s="19">
        <v>45037</v>
      </c>
      <c r="U129" s="23">
        <f t="shared" si="1"/>
        <v>45037</v>
      </c>
      <c r="V129" s="34" t="s">
        <v>45</v>
      </c>
      <c r="W129" s="18" t="s">
        <v>955</v>
      </c>
      <c r="X129" s="24" t="s">
        <v>47</v>
      </c>
    </row>
    <row r="130" spans="1:24" s="26" customFormat="1" ht="200.1" customHeight="1" x14ac:dyDescent="0.25">
      <c r="A130" s="17">
        <v>151</v>
      </c>
      <c r="B130" s="18" t="s">
        <v>148</v>
      </c>
      <c r="C130" s="18" t="s">
        <v>110</v>
      </c>
      <c r="D130" s="18" t="s">
        <v>956</v>
      </c>
      <c r="E130" s="18" t="s">
        <v>36</v>
      </c>
      <c r="F130" s="19">
        <v>44910</v>
      </c>
      <c r="G130" s="18" t="s">
        <v>832</v>
      </c>
      <c r="H130" s="18" t="s">
        <v>957</v>
      </c>
      <c r="I130" s="18" t="s">
        <v>958</v>
      </c>
      <c r="J130" s="18" t="s">
        <v>959</v>
      </c>
      <c r="K130" s="18" t="s">
        <v>525</v>
      </c>
      <c r="L130" s="18" t="s">
        <v>945</v>
      </c>
      <c r="M130" s="18">
        <v>1</v>
      </c>
      <c r="N130" s="18" t="s">
        <v>43</v>
      </c>
      <c r="O130" s="21">
        <v>44927</v>
      </c>
      <c r="P130" s="22">
        <v>45291</v>
      </c>
      <c r="Q130" s="23">
        <v>45037</v>
      </c>
      <c r="R130" s="18" t="s">
        <v>960</v>
      </c>
      <c r="S130" s="19" t="s">
        <v>947</v>
      </c>
      <c r="T130" s="19">
        <v>45037</v>
      </c>
      <c r="U130" s="23">
        <f t="shared" si="1"/>
        <v>45037</v>
      </c>
      <c r="V130" s="34" t="s">
        <v>45</v>
      </c>
      <c r="W130" s="18" t="s">
        <v>961</v>
      </c>
      <c r="X130" s="24" t="s">
        <v>47</v>
      </c>
    </row>
    <row r="131" spans="1:24" s="26" customFormat="1" ht="200.1" customHeight="1" x14ac:dyDescent="0.25">
      <c r="A131" s="17">
        <v>152</v>
      </c>
      <c r="B131" s="18" t="s">
        <v>148</v>
      </c>
      <c r="C131" s="18" t="s">
        <v>110</v>
      </c>
      <c r="D131" s="18" t="s">
        <v>58</v>
      </c>
      <c r="E131" s="18" t="s">
        <v>36</v>
      </c>
      <c r="F131" s="19">
        <v>44910</v>
      </c>
      <c r="G131" s="18" t="s">
        <v>832</v>
      </c>
      <c r="H131" s="18" t="s">
        <v>58</v>
      </c>
      <c r="I131" s="28" t="s">
        <v>962</v>
      </c>
      <c r="J131" s="18" t="s">
        <v>58</v>
      </c>
      <c r="K131" s="18" t="s">
        <v>58</v>
      </c>
      <c r="L131" s="18" t="s">
        <v>58</v>
      </c>
      <c r="M131" s="18" t="s">
        <v>58</v>
      </c>
      <c r="N131" s="27" t="s">
        <v>155</v>
      </c>
      <c r="O131" s="21">
        <f t="shared" ref="O131:O136" si="2">F131</f>
        <v>44910</v>
      </c>
      <c r="P131" s="22">
        <v>44926</v>
      </c>
      <c r="Q131" s="23" t="s">
        <v>58</v>
      </c>
      <c r="R131" s="24" t="s">
        <v>58</v>
      </c>
      <c r="S131" s="19" t="s">
        <v>963</v>
      </c>
      <c r="T131" s="19">
        <v>45026</v>
      </c>
      <c r="U131" s="23">
        <f t="shared" si="1"/>
        <v>45026</v>
      </c>
      <c r="V131" s="34" t="s">
        <v>45</v>
      </c>
      <c r="W131" s="18" t="s">
        <v>964</v>
      </c>
      <c r="X131" s="24" t="s">
        <v>47</v>
      </c>
    </row>
    <row r="132" spans="1:24" s="26" customFormat="1" ht="200.1" customHeight="1" x14ac:dyDescent="0.25">
      <c r="A132" s="17">
        <v>153</v>
      </c>
      <c r="B132" s="18" t="s">
        <v>148</v>
      </c>
      <c r="C132" s="18" t="s">
        <v>110</v>
      </c>
      <c r="D132" s="18" t="s">
        <v>58</v>
      </c>
      <c r="E132" s="18" t="s">
        <v>36</v>
      </c>
      <c r="F132" s="19">
        <v>44910</v>
      </c>
      <c r="G132" s="18" t="s">
        <v>832</v>
      </c>
      <c r="H132" s="18" t="s">
        <v>58</v>
      </c>
      <c r="I132" s="28" t="s">
        <v>965</v>
      </c>
      <c r="J132" s="18" t="s">
        <v>58</v>
      </c>
      <c r="K132" s="18" t="s">
        <v>58</v>
      </c>
      <c r="L132" s="18" t="s">
        <v>58</v>
      </c>
      <c r="M132" s="18" t="s">
        <v>58</v>
      </c>
      <c r="N132" s="27" t="s">
        <v>155</v>
      </c>
      <c r="O132" s="21">
        <f t="shared" si="2"/>
        <v>44910</v>
      </c>
      <c r="P132" s="22">
        <v>44926</v>
      </c>
      <c r="Q132" s="23" t="s">
        <v>58</v>
      </c>
      <c r="R132" s="24" t="s">
        <v>58</v>
      </c>
      <c r="S132" s="19" t="s">
        <v>963</v>
      </c>
      <c r="T132" s="19">
        <v>45026</v>
      </c>
      <c r="U132" s="23">
        <f t="shared" ref="U132:U195" si="3">IF(X132="En proceso","En Proceso",T132 )</f>
        <v>45026</v>
      </c>
      <c r="V132" s="34" t="s">
        <v>45</v>
      </c>
      <c r="W132" s="18" t="s">
        <v>964</v>
      </c>
      <c r="X132" s="24" t="s">
        <v>47</v>
      </c>
    </row>
    <row r="133" spans="1:24" s="26" customFormat="1" ht="200.1" customHeight="1" x14ac:dyDescent="0.25">
      <c r="A133" s="17">
        <v>154</v>
      </c>
      <c r="B133" s="18" t="s">
        <v>148</v>
      </c>
      <c r="C133" s="18" t="s">
        <v>110</v>
      </c>
      <c r="D133" s="18" t="s">
        <v>58</v>
      </c>
      <c r="E133" s="18" t="s">
        <v>36</v>
      </c>
      <c r="F133" s="19">
        <v>44910</v>
      </c>
      <c r="G133" s="18" t="s">
        <v>832</v>
      </c>
      <c r="H133" s="18" t="s">
        <v>58</v>
      </c>
      <c r="I133" s="28" t="s">
        <v>966</v>
      </c>
      <c r="J133" s="18" t="s">
        <v>58</v>
      </c>
      <c r="K133" s="18" t="s">
        <v>58</v>
      </c>
      <c r="L133" s="18" t="s">
        <v>58</v>
      </c>
      <c r="M133" s="18" t="s">
        <v>58</v>
      </c>
      <c r="N133" s="27" t="s">
        <v>155</v>
      </c>
      <c r="O133" s="21">
        <f t="shared" si="2"/>
        <v>44910</v>
      </c>
      <c r="P133" s="22">
        <v>45291</v>
      </c>
      <c r="Q133" s="23" t="s">
        <v>58</v>
      </c>
      <c r="R133" s="24" t="s">
        <v>58</v>
      </c>
      <c r="S133" s="19" t="s">
        <v>963</v>
      </c>
      <c r="T133" s="19">
        <v>45026</v>
      </c>
      <c r="U133" s="23">
        <f t="shared" si="3"/>
        <v>45026</v>
      </c>
      <c r="V133" s="34" t="s">
        <v>45</v>
      </c>
      <c r="W133" s="18" t="s">
        <v>964</v>
      </c>
      <c r="X133" s="24" t="s">
        <v>47</v>
      </c>
    </row>
    <row r="134" spans="1:24" s="26" customFormat="1" ht="200.1" customHeight="1" x14ac:dyDescent="0.25">
      <c r="A134" s="17">
        <v>155</v>
      </c>
      <c r="B134" s="18" t="s">
        <v>148</v>
      </c>
      <c r="C134" s="18" t="s">
        <v>110</v>
      </c>
      <c r="D134" s="18" t="s">
        <v>58</v>
      </c>
      <c r="E134" s="18" t="s">
        <v>36</v>
      </c>
      <c r="F134" s="19">
        <v>44910</v>
      </c>
      <c r="G134" s="18" t="s">
        <v>832</v>
      </c>
      <c r="H134" s="18" t="s">
        <v>58</v>
      </c>
      <c r="I134" s="28" t="s">
        <v>967</v>
      </c>
      <c r="J134" s="18" t="s">
        <v>58</v>
      </c>
      <c r="K134" s="18" t="s">
        <v>58</v>
      </c>
      <c r="L134" s="18" t="s">
        <v>58</v>
      </c>
      <c r="M134" s="18" t="s">
        <v>58</v>
      </c>
      <c r="N134" s="27" t="s">
        <v>155</v>
      </c>
      <c r="O134" s="21">
        <f t="shared" si="2"/>
        <v>44910</v>
      </c>
      <c r="P134" s="22">
        <v>45291</v>
      </c>
      <c r="Q134" s="23" t="s">
        <v>58</v>
      </c>
      <c r="R134" s="24" t="s">
        <v>58</v>
      </c>
      <c r="S134" s="19" t="s">
        <v>963</v>
      </c>
      <c r="T134" s="19">
        <v>45026</v>
      </c>
      <c r="U134" s="23">
        <f t="shared" si="3"/>
        <v>45026</v>
      </c>
      <c r="V134" s="34" t="s">
        <v>45</v>
      </c>
      <c r="W134" s="18" t="s">
        <v>964</v>
      </c>
      <c r="X134" s="24" t="s">
        <v>47</v>
      </c>
    </row>
    <row r="135" spans="1:24" s="26" customFormat="1" ht="200.1" customHeight="1" x14ac:dyDescent="0.25">
      <c r="A135" s="17">
        <v>156</v>
      </c>
      <c r="B135" s="18" t="s">
        <v>148</v>
      </c>
      <c r="C135" s="18" t="s">
        <v>110</v>
      </c>
      <c r="D135" s="18" t="s">
        <v>58</v>
      </c>
      <c r="E135" s="18" t="s">
        <v>36</v>
      </c>
      <c r="F135" s="19">
        <v>44910</v>
      </c>
      <c r="G135" s="18" t="s">
        <v>832</v>
      </c>
      <c r="H135" s="18" t="s">
        <v>58</v>
      </c>
      <c r="I135" s="28" t="s">
        <v>968</v>
      </c>
      <c r="J135" s="18" t="s">
        <v>58</v>
      </c>
      <c r="K135" s="18" t="s">
        <v>58</v>
      </c>
      <c r="L135" s="18" t="s">
        <v>58</v>
      </c>
      <c r="M135" s="18" t="s">
        <v>58</v>
      </c>
      <c r="N135" s="27" t="s">
        <v>155</v>
      </c>
      <c r="O135" s="21">
        <f t="shared" si="2"/>
        <v>44910</v>
      </c>
      <c r="P135" s="22">
        <v>45291</v>
      </c>
      <c r="Q135" s="23" t="s">
        <v>58</v>
      </c>
      <c r="R135" s="24" t="s">
        <v>58</v>
      </c>
      <c r="S135" s="19" t="s">
        <v>963</v>
      </c>
      <c r="T135" s="19">
        <v>45026</v>
      </c>
      <c r="U135" s="23">
        <f t="shared" si="3"/>
        <v>45026</v>
      </c>
      <c r="V135" s="34" t="s">
        <v>45</v>
      </c>
      <c r="W135" s="18" t="s">
        <v>969</v>
      </c>
      <c r="X135" s="24" t="s">
        <v>47</v>
      </c>
    </row>
    <row r="136" spans="1:24" s="26" customFormat="1" ht="200.1" customHeight="1" x14ac:dyDescent="0.25">
      <c r="A136" s="17">
        <v>157</v>
      </c>
      <c r="B136" s="18" t="s">
        <v>148</v>
      </c>
      <c r="C136" s="18" t="s">
        <v>110</v>
      </c>
      <c r="D136" s="18" t="s">
        <v>58</v>
      </c>
      <c r="E136" s="18" t="s">
        <v>36</v>
      </c>
      <c r="F136" s="19">
        <v>44910</v>
      </c>
      <c r="G136" s="18" t="s">
        <v>832</v>
      </c>
      <c r="H136" s="18" t="s">
        <v>58</v>
      </c>
      <c r="I136" s="28" t="s">
        <v>970</v>
      </c>
      <c r="J136" s="18" t="s">
        <v>58</v>
      </c>
      <c r="K136" s="18" t="s">
        <v>58</v>
      </c>
      <c r="L136" s="18" t="s">
        <v>58</v>
      </c>
      <c r="M136" s="18" t="s">
        <v>58</v>
      </c>
      <c r="N136" s="27" t="s">
        <v>155</v>
      </c>
      <c r="O136" s="21">
        <f t="shared" si="2"/>
        <v>44910</v>
      </c>
      <c r="P136" s="22">
        <v>45291</v>
      </c>
      <c r="Q136" s="23" t="s">
        <v>58</v>
      </c>
      <c r="R136" s="24" t="s">
        <v>58</v>
      </c>
      <c r="S136" s="19" t="s">
        <v>963</v>
      </c>
      <c r="T136" s="19">
        <v>45026</v>
      </c>
      <c r="U136" s="23">
        <f t="shared" si="3"/>
        <v>45026</v>
      </c>
      <c r="V136" s="34" t="s">
        <v>45</v>
      </c>
      <c r="W136" s="18" t="s">
        <v>971</v>
      </c>
      <c r="X136" s="24" t="s">
        <v>47</v>
      </c>
    </row>
    <row r="137" spans="1:24" s="26" customFormat="1" ht="395.7" customHeight="1" x14ac:dyDescent="0.25">
      <c r="A137" s="17">
        <v>158</v>
      </c>
      <c r="B137" s="18" t="s">
        <v>33</v>
      </c>
      <c r="C137" s="18" t="s">
        <v>110</v>
      </c>
      <c r="D137" s="18" t="s">
        <v>972</v>
      </c>
      <c r="E137" s="18" t="s">
        <v>36</v>
      </c>
      <c r="F137" s="19">
        <v>44910</v>
      </c>
      <c r="G137" s="18" t="s">
        <v>832</v>
      </c>
      <c r="H137" s="18" t="s">
        <v>973</v>
      </c>
      <c r="I137" s="18" t="s">
        <v>974</v>
      </c>
      <c r="J137" s="18" t="s">
        <v>975</v>
      </c>
      <c r="K137" s="18" t="s">
        <v>976</v>
      </c>
      <c r="L137" s="18" t="s">
        <v>927</v>
      </c>
      <c r="M137" s="18" t="s">
        <v>977</v>
      </c>
      <c r="N137" s="41" t="s">
        <v>181</v>
      </c>
      <c r="O137" s="21">
        <v>44958</v>
      </c>
      <c r="P137" s="22">
        <v>45291</v>
      </c>
      <c r="Q137" s="30" t="s">
        <v>978</v>
      </c>
      <c r="R137" s="27" t="s">
        <v>979</v>
      </c>
      <c r="S137" s="30" t="s">
        <v>980</v>
      </c>
      <c r="T137" s="50">
        <v>45293</v>
      </c>
      <c r="U137" s="23">
        <f t="shared" si="3"/>
        <v>45293</v>
      </c>
      <c r="V137" s="96" t="s">
        <v>45</v>
      </c>
      <c r="W137" s="27" t="s">
        <v>981</v>
      </c>
      <c r="X137" s="24" t="s">
        <v>67</v>
      </c>
    </row>
    <row r="138" spans="1:24" s="26" customFormat="1" ht="312.75" customHeight="1" x14ac:dyDescent="0.25">
      <c r="A138" s="17">
        <v>159</v>
      </c>
      <c r="B138" s="18" t="s">
        <v>148</v>
      </c>
      <c r="C138" s="18" t="s">
        <v>110</v>
      </c>
      <c r="D138" s="18" t="s">
        <v>982</v>
      </c>
      <c r="E138" s="18" t="s">
        <v>36</v>
      </c>
      <c r="F138" s="19">
        <v>44910</v>
      </c>
      <c r="G138" s="18" t="s">
        <v>832</v>
      </c>
      <c r="H138" s="18" t="s">
        <v>983</v>
      </c>
      <c r="I138" s="18" t="s">
        <v>984</v>
      </c>
      <c r="J138" s="18" t="s">
        <v>985</v>
      </c>
      <c r="K138" s="18" t="s">
        <v>986</v>
      </c>
      <c r="L138" s="18" t="s">
        <v>927</v>
      </c>
      <c r="M138" s="18" t="s">
        <v>987</v>
      </c>
      <c r="N138" s="41" t="s">
        <v>181</v>
      </c>
      <c r="O138" s="21">
        <v>44958</v>
      </c>
      <c r="P138" s="22">
        <v>45291</v>
      </c>
      <c r="Q138" s="50" t="s">
        <v>988</v>
      </c>
      <c r="R138" s="27" t="s">
        <v>989</v>
      </c>
      <c r="S138" s="30" t="s">
        <v>980</v>
      </c>
      <c r="T138" s="50">
        <v>45293</v>
      </c>
      <c r="U138" s="23">
        <f t="shared" si="3"/>
        <v>45293</v>
      </c>
      <c r="V138" s="96" t="s">
        <v>45</v>
      </c>
      <c r="W138" s="53" t="s">
        <v>990</v>
      </c>
      <c r="X138" s="24" t="s">
        <v>67</v>
      </c>
    </row>
    <row r="139" spans="1:24" s="26" customFormat="1" ht="359.25" customHeight="1" x14ac:dyDescent="0.25">
      <c r="A139" s="17">
        <v>160</v>
      </c>
      <c r="B139" s="18" t="s">
        <v>148</v>
      </c>
      <c r="C139" s="18" t="s">
        <v>110</v>
      </c>
      <c r="D139" s="18" t="s">
        <v>991</v>
      </c>
      <c r="E139" s="18" t="s">
        <v>36</v>
      </c>
      <c r="F139" s="19">
        <v>44910</v>
      </c>
      <c r="G139" s="18" t="s">
        <v>832</v>
      </c>
      <c r="H139" s="18" t="s">
        <v>992</v>
      </c>
      <c r="I139" s="18" t="s">
        <v>993</v>
      </c>
      <c r="J139" s="18" t="s">
        <v>994</v>
      </c>
      <c r="K139" s="18" t="s">
        <v>995</v>
      </c>
      <c r="L139" s="18" t="s">
        <v>927</v>
      </c>
      <c r="M139" s="18" t="s">
        <v>996</v>
      </c>
      <c r="N139" s="41" t="s">
        <v>181</v>
      </c>
      <c r="O139" s="21">
        <v>44958</v>
      </c>
      <c r="P139" s="22">
        <v>45291</v>
      </c>
      <c r="Q139" s="50" t="s">
        <v>997</v>
      </c>
      <c r="R139" s="27" t="s">
        <v>998</v>
      </c>
      <c r="S139" s="30" t="s">
        <v>999</v>
      </c>
      <c r="T139" s="50">
        <v>45293</v>
      </c>
      <c r="U139" s="23">
        <f t="shared" si="3"/>
        <v>45293</v>
      </c>
      <c r="V139" s="96" t="s">
        <v>45</v>
      </c>
      <c r="W139" s="27" t="s">
        <v>1000</v>
      </c>
      <c r="X139" s="24" t="s">
        <v>67</v>
      </c>
    </row>
    <row r="140" spans="1:24" s="26" customFormat="1" ht="355.5" customHeight="1" x14ac:dyDescent="0.25">
      <c r="A140" s="17">
        <v>161</v>
      </c>
      <c r="B140" s="18" t="s">
        <v>148</v>
      </c>
      <c r="C140" s="18" t="s">
        <v>110</v>
      </c>
      <c r="D140" s="18" t="s">
        <v>992</v>
      </c>
      <c r="E140" s="18" t="s">
        <v>36</v>
      </c>
      <c r="F140" s="19">
        <v>44910</v>
      </c>
      <c r="G140" s="18" t="s">
        <v>832</v>
      </c>
      <c r="H140" s="18" t="s">
        <v>992</v>
      </c>
      <c r="I140" s="28" t="s">
        <v>1001</v>
      </c>
      <c r="J140" s="18" t="s">
        <v>1002</v>
      </c>
      <c r="K140" s="18" t="s">
        <v>1003</v>
      </c>
      <c r="L140" s="18" t="s">
        <v>927</v>
      </c>
      <c r="M140" s="18" t="s">
        <v>1004</v>
      </c>
      <c r="N140" s="41" t="s">
        <v>181</v>
      </c>
      <c r="O140" s="21">
        <v>44958</v>
      </c>
      <c r="P140" s="22">
        <v>45291</v>
      </c>
      <c r="Q140" s="50" t="s">
        <v>1005</v>
      </c>
      <c r="R140" s="27" t="s">
        <v>1006</v>
      </c>
      <c r="S140" s="30" t="s">
        <v>1007</v>
      </c>
      <c r="T140" s="50">
        <v>45216</v>
      </c>
      <c r="U140" s="23">
        <f t="shared" si="3"/>
        <v>45216</v>
      </c>
      <c r="V140" s="96" t="s">
        <v>45</v>
      </c>
      <c r="W140" s="27" t="s">
        <v>1008</v>
      </c>
      <c r="X140" s="24" t="s">
        <v>47</v>
      </c>
    </row>
    <row r="141" spans="1:24" s="26" customFormat="1" ht="200.1" customHeight="1" x14ac:dyDescent="0.25">
      <c r="A141" s="17">
        <v>162</v>
      </c>
      <c r="B141" s="18" t="s">
        <v>148</v>
      </c>
      <c r="C141" s="18" t="s">
        <v>110</v>
      </c>
      <c r="D141" s="18" t="s">
        <v>58</v>
      </c>
      <c r="E141" s="18" t="s">
        <v>36</v>
      </c>
      <c r="F141" s="19">
        <v>44910</v>
      </c>
      <c r="G141" s="18" t="s">
        <v>832</v>
      </c>
      <c r="H141" s="18" t="s">
        <v>58</v>
      </c>
      <c r="I141" s="28" t="s">
        <v>1009</v>
      </c>
      <c r="J141" s="18" t="s">
        <v>58</v>
      </c>
      <c r="K141" s="18" t="s">
        <v>58</v>
      </c>
      <c r="L141" s="18" t="s">
        <v>58</v>
      </c>
      <c r="M141" s="18" t="s">
        <v>58</v>
      </c>
      <c r="N141" s="28" t="s">
        <v>147</v>
      </c>
      <c r="O141" s="21">
        <f>F141</f>
        <v>44910</v>
      </c>
      <c r="P141" s="22">
        <v>45107</v>
      </c>
      <c r="Q141" s="23" t="s">
        <v>58</v>
      </c>
      <c r="R141" s="24" t="s">
        <v>58</v>
      </c>
      <c r="S141" s="50">
        <v>44930</v>
      </c>
      <c r="T141" s="50">
        <v>44930</v>
      </c>
      <c r="U141" s="23">
        <f t="shared" si="3"/>
        <v>44930</v>
      </c>
      <c r="V141" s="34" t="s">
        <v>45</v>
      </c>
      <c r="W141" s="18" t="s">
        <v>1010</v>
      </c>
      <c r="X141" s="24" t="s">
        <v>47</v>
      </c>
    </row>
    <row r="142" spans="1:24" s="26" customFormat="1" ht="200.1" customHeight="1" x14ac:dyDescent="0.25">
      <c r="A142" s="17">
        <v>163</v>
      </c>
      <c r="B142" s="18" t="s">
        <v>148</v>
      </c>
      <c r="C142" s="18" t="s">
        <v>110</v>
      </c>
      <c r="D142" s="18" t="s">
        <v>1011</v>
      </c>
      <c r="E142" s="18" t="s">
        <v>36</v>
      </c>
      <c r="F142" s="19">
        <v>44910</v>
      </c>
      <c r="G142" s="18" t="s">
        <v>832</v>
      </c>
      <c r="H142" s="18" t="s">
        <v>1012</v>
      </c>
      <c r="I142" s="18" t="s">
        <v>1013</v>
      </c>
      <c r="J142" s="18" t="s">
        <v>1014</v>
      </c>
      <c r="K142" s="27" t="s">
        <v>891</v>
      </c>
      <c r="L142" s="18" t="s">
        <v>927</v>
      </c>
      <c r="M142" s="18" t="s">
        <v>1015</v>
      </c>
      <c r="N142" s="41" t="s">
        <v>208</v>
      </c>
      <c r="O142" s="21">
        <v>44928</v>
      </c>
      <c r="P142" s="22">
        <v>44957</v>
      </c>
      <c r="Q142" s="19" t="s">
        <v>1016</v>
      </c>
      <c r="R142" s="31" t="s">
        <v>1017</v>
      </c>
      <c r="S142" s="50" t="s">
        <v>1018</v>
      </c>
      <c r="T142" s="50">
        <v>45034</v>
      </c>
      <c r="U142" s="23">
        <f t="shared" si="3"/>
        <v>45034</v>
      </c>
      <c r="V142" s="34" t="s">
        <v>45</v>
      </c>
      <c r="W142" s="44" t="s">
        <v>1019</v>
      </c>
      <c r="X142" s="24" t="s">
        <v>47</v>
      </c>
    </row>
    <row r="143" spans="1:24" s="26" customFormat="1" ht="200.1" customHeight="1" x14ac:dyDescent="0.25">
      <c r="A143" s="17">
        <v>164</v>
      </c>
      <c r="B143" s="18" t="s">
        <v>148</v>
      </c>
      <c r="C143" s="18" t="s">
        <v>110</v>
      </c>
      <c r="D143" s="18" t="s">
        <v>1011</v>
      </c>
      <c r="E143" s="18" t="s">
        <v>36</v>
      </c>
      <c r="F143" s="19">
        <v>44910</v>
      </c>
      <c r="G143" s="18" t="s">
        <v>832</v>
      </c>
      <c r="H143" s="18" t="s">
        <v>1020</v>
      </c>
      <c r="I143" s="18" t="s">
        <v>1021</v>
      </c>
      <c r="J143" s="18" t="s">
        <v>1022</v>
      </c>
      <c r="K143" s="18" t="s">
        <v>1023</v>
      </c>
      <c r="L143" s="18" t="s">
        <v>927</v>
      </c>
      <c r="M143" s="18" t="s">
        <v>1024</v>
      </c>
      <c r="N143" s="41" t="s">
        <v>208</v>
      </c>
      <c r="O143" s="21">
        <v>44928</v>
      </c>
      <c r="P143" s="22">
        <v>45290</v>
      </c>
      <c r="Q143" s="19" t="s">
        <v>1025</v>
      </c>
      <c r="R143" s="54" t="s">
        <v>1026</v>
      </c>
      <c r="S143" s="50" t="s">
        <v>1027</v>
      </c>
      <c r="T143" s="50">
        <v>45120</v>
      </c>
      <c r="U143" s="23">
        <f t="shared" si="3"/>
        <v>45120</v>
      </c>
      <c r="V143" s="34" t="s">
        <v>45</v>
      </c>
      <c r="W143" s="18" t="s">
        <v>1028</v>
      </c>
      <c r="X143" s="24" t="s">
        <v>47</v>
      </c>
    </row>
    <row r="144" spans="1:24" s="26" customFormat="1" ht="343.2" x14ac:dyDescent="0.25">
      <c r="A144" s="17">
        <v>165</v>
      </c>
      <c r="B144" s="18" t="s">
        <v>148</v>
      </c>
      <c r="C144" s="18" t="s">
        <v>53</v>
      </c>
      <c r="D144" s="28" t="s">
        <v>1029</v>
      </c>
      <c r="E144" s="18" t="s">
        <v>66</v>
      </c>
      <c r="F144" s="19">
        <v>44895</v>
      </c>
      <c r="G144" s="18" t="s">
        <v>1030</v>
      </c>
      <c r="H144" s="18" t="s">
        <v>1031</v>
      </c>
      <c r="I144" s="18" t="s">
        <v>1032</v>
      </c>
      <c r="J144" s="18" t="s">
        <v>1033</v>
      </c>
      <c r="K144" s="18" t="s">
        <v>1034</v>
      </c>
      <c r="L144" s="18" t="s">
        <v>820</v>
      </c>
      <c r="M144" s="43">
        <v>1</v>
      </c>
      <c r="N144" s="18" t="s">
        <v>164</v>
      </c>
      <c r="O144" s="21">
        <v>44927</v>
      </c>
      <c r="P144" s="22">
        <v>45276</v>
      </c>
      <c r="Q144" s="24" t="s">
        <v>1035</v>
      </c>
      <c r="R144" s="29" t="s">
        <v>1036</v>
      </c>
      <c r="S144" s="19" t="s">
        <v>1037</v>
      </c>
      <c r="T144" s="19">
        <v>45288</v>
      </c>
      <c r="U144" s="23">
        <f t="shared" si="3"/>
        <v>45288</v>
      </c>
      <c r="V144" s="34" t="s">
        <v>1038</v>
      </c>
      <c r="W144" s="28" t="s">
        <v>1039</v>
      </c>
      <c r="X144" s="24" t="s">
        <v>47</v>
      </c>
    </row>
    <row r="145" spans="1:24" s="26" customFormat="1" ht="200.1" customHeight="1" x14ac:dyDescent="0.25">
      <c r="A145" s="17">
        <v>166</v>
      </c>
      <c r="B145" s="18" t="s">
        <v>148</v>
      </c>
      <c r="C145" s="18" t="s">
        <v>53</v>
      </c>
      <c r="D145" s="18" t="s">
        <v>1040</v>
      </c>
      <c r="E145" s="18" t="s">
        <v>66</v>
      </c>
      <c r="F145" s="19">
        <v>44895</v>
      </c>
      <c r="G145" s="18" t="s">
        <v>1030</v>
      </c>
      <c r="H145" s="18" t="s">
        <v>1041</v>
      </c>
      <c r="I145" s="18" t="s">
        <v>1042</v>
      </c>
      <c r="J145" s="18" t="s">
        <v>1043</v>
      </c>
      <c r="K145" s="18" t="s">
        <v>1044</v>
      </c>
      <c r="L145" s="18" t="s">
        <v>1045</v>
      </c>
      <c r="M145" s="18">
        <v>2</v>
      </c>
      <c r="N145" s="18" t="s">
        <v>164</v>
      </c>
      <c r="O145" s="21">
        <v>44927</v>
      </c>
      <c r="P145" s="22">
        <v>45276</v>
      </c>
      <c r="Q145" s="19">
        <v>45210</v>
      </c>
      <c r="R145" s="18" t="s">
        <v>1046</v>
      </c>
      <c r="S145" s="19" t="s">
        <v>1047</v>
      </c>
      <c r="T145" s="19">
        <v>45224</v>
      </c>
      <c r="U145" s="23">
        <f t="shared" si="3"/>
        <v>45224</v>
      </c>
      <c r="V145" s="34" t="s">
        <v>1038</v>
      </c>
      <c r="W145" s="28" t="s">
        <v>1048</v>
      </c>
      <c r="X145" s="24" t="s">
        <v>47</v>
      </c>
    </row>
    <row r="146" spans="1:24" s="26" customFormat="1" ht="200.1" customHeight="1" x14ac:dyDescent="0.25">
      <c r="A146" s="17">
        <v>167</v>
      </c>
      <c r="B146" s="18" t="s">
        <v>148</v>
      </c>
      <c r="C146" s="27" t="s">
        <v>101</v>
      </c>
      <c r="D146" s="27" t="s">
        <v>1049</v>
      </c>
      <c r="E146" s="27" t="s">
        <v>36</v>
      </c>
      <c r="F146" s="50">
        <v>44932</v>
      </c>
      <c r="G146" s="27" t="s">
        <v>1050</v>
      </c>
      <c r="H146" s="27" t="s">
        <v>1051</v>
      </c>
      <c r="I146" s="27" t="s">
        <v>1052</v>
      </c>
      <c r="J146" s="27" t="s">
        <v>1053</v>
      </c>
      <c r="K146" s="27" t="s">
        <v>1054</v>
      </c>
      <c r="L146" s="27" t="s">
        <v>381</v>
      </c>
      <c r="M146" s="52">
        <v>1</v>
      </c>
      <c r="N146" s="27" t="s">
        <v>68</v>
      </c>
      <c r="O146" s="21">
        <v>44958</v>
      </c>
      <c r="P146" s="22">
        <v>45291</v>
      </c>
      <c r="Q146" s="19">
        <v>45016</v>
      </c>
      <c r="R146" s="18" t="s">
        <v>1055</v>
      </c>
      <c r="S146" s="19" t="s">
        <v>1056</v>
      </c>
      <c r="T146" s="19">
        <v>45036</v>
      </c>
      <c r="U146" s="23">
        <f t="shared" si="3"/>
        <v>45036</v>
      </c>
      <c r="V146" s="34" t="s">
        <v>45</v>
      </c>
      <c r="W146" s="53" t="s">
        <v>1057</v>
      </c>
      <c r="X146" s="24" t="s">
        <v>47</v>
      </c>
    </row>
    <row r="147" spans="1:24" s="26" customFormat="1" ht="179.25" customHeight="1" x14ac:dyDescent="0.25">
      <c r="A147" s="17">
        <v>168</v>
      </c>
      <c r="B147" s="18" t="s">
        <v>148</v>
      </c>
      <c r="C147" s="18" t="s">
        <v>53</v>
      </c>
      <c r="D147" s="18" t="s">
        <v>1058</v>
      </c>
      <c r="E147" s="18" t="s">
        <v>36</v>
      </c>
      <c r="F147" s="19">
        <v>44957</v>
      </c>
      <c r="G147" s="18" t="s">
        <v>1059</v>
      </c>
      <c r="H147" s="18" t="s">
        <v>1060</v>
      </c>
      <c r="I147" s="27" t="s">
        <v>1061</v>
      </c>
      <c r="J147" s="27" t="s">
        <v>1062</v>
      </c>
      <c r="K147" s="18" t="s">
        <v>1063</v>
      </c>
      <c r="L147" s="18" t="s">
        <v>552</v>
      </c>
      <c r="M147" s="18">
        <v>2</v>
      </c>
      <c r="N147" s="27" t="s">
        <v>208</v>
      </c>
      <c r="O147" s="21">
        <v>44972</v>
      </c>
      <c r="P147" s="22">
        <v>45138</v>
      </c>
      <c r="Q147" s="19" t="s">
        <v>1064</v>
      </c>
      <c r="R147" s="31" t="s">
        <v>1065</v>
      </c>
      <c r="S147" s="19" t="s">
        <v>1066</v>
      </c>
      <c r="T147" s="19">
        <v>45119</v>
      </c>
      <c r="U147" s="23">
        <f t="shared" si="3"/>
        <v>45119</v>
      </c>
      <c r="V147" s="34" t="s">
        <v>348</v>
      </c>
      <c r="W147" s="24" t="s">
        <v>1067</v>
      </c>
      <c r="X147" s="24" t="s">
        <v>47</v>
      </c>
    </row>
    <row r="148" spans="1:24" s="26" customFormat="1" ht="200.1" customHeight="1" x14ac:dyDescent="0.25">
      <c r="A148" s="17">
        <v>169</v>
      </c>
      <c r="B148" s="18" t="s">
        <v>148</v>
      </c>
      <c r="C148" s="18" t="s">
        <v>53</v>
      </c>
      <c r="D148" s="18" t="s">
        <v>1068</v>
      </c>
      <c r="E148" s="18" t="s">
        <v>1069</v>
      </c>
      <c r="F148" s="19">
        <v>44998</v>
      </c>
      <c r="G148" s="18" t="s">
        <v>1070</v>
      </c>
      <c r="H148" s="18" t="s">
        <v>1071</v>
      </c>
      <c r="I148" s="27" t="s">
        <v>1072</v>
      </c>
      <c r="J148" s="27" t="s">
        <v>1073</v>
      </c>
      <c r="K148" s="18" t="s">
        <v>1074</v>
      </c>
      <c r="L148" s="18" t="s">
        <v>381</v>
      </c>
      <c r="M148" s="43">
        <v>1</v>
      </c>
      <c r="N148" s="18" t="s">
        <v>75</v>
      </c>
      <c r="O148" s="21">
        <v>44906</v>
      </c>
      <c r="P148" s="22">
        <v>45291</v>
      </c>
      <c r="Q148" s="19">
        <v>45046</v>
      </c>
      <c r="R148" s="18" t="s">
        <v>1075</v>
      </c>
      <c r="S148" s="19">
        <v>45040</v>
      </c>
      <c r="T148" s="19">
        <v>45040</v>
      </c>
      <c r="U148" s="23">
        <f t="shared" si="3"/>
        <v>45040</v>
      </c>
      <c r="V148" s="34" t="s">
        <v>79</v>
      </c>
      <c r="W148" s="18" t="s">
        <v>1076</v>
      </c>
      <c r="X148" s="24" t="s">
        <v>47</v>
      </c>
    </row>
    <row r="149" spans="1:24" s="26" customFormat="1" ht="200.1" customHeight="1" x14ac:dyDescent="0.25">
      <c r="A149" s="17">
        <v>170</v>
      </c>
      <c r="B149" s="18" t="s">
        <v>148</v>
      </c>
      <c r="C149" s="18" t="s">
        <v>53</v>
      </c>
      <c r="D149" s="18" t="s">
        <v>1068</v>
      </c>
      <c r="E149" s="18" t="s">
        <v>1069</v>
      </c>
      <c r="F149" s="19">
        <v>44998</v>
      </c>
      <c r="G149" s="18" t="s">
        <v>1070</v>
      </c>
      <c r="H149" s="18" t="s">
        <v>1071</v>
      </c>
      <c r="I149" s="27" t="s">
        <v>1072</v>
      </c>
      <c r="J149" s="27" t="s">
        <v>1073</v>
      </c>
      <c r="K149" s="18" t="s">
        <v>1074</v>
      </c>
      <c r="L149" s="18" t="s">
        <v>381</v>
      </c>
      <c r="M149" s="43">
        <v>1</v>
      </c>
      <c r="N149" s="18" t="s">
        <v>75</v>
      </c>
      <c r="O149" s="21">
        <v>45017</v>
      </c>
      <c r="P149" s="22">
        <v>45291</v>
      </c>
      <c r="Q149" s="23" t="s">
        <v>58</v>
      </c>
      <c r="R149" s="24" t="s">
        <v>58</v>
      </c>
      <c r="S149" s="24" t="s">
        <v>1077</v>
      </c>
      <c r="T149" s="19">
        <v>45132</v>
      </c>
      <c r="U149" s="23">
        <f t="shared" si="3"/>
        <v>45132</v>
      </c>
      <c r="V149" s="34" t="s">
        <v>79</v>
      </c>
      <c r="W149" s="24" t="s">
        <v>1078</v>
      </c>
      <c r="X149" s="24" t="s">
        <v>47</v>
      </c>
    </row>
    <row r="150" spans="1:24" s="26" customFormat="1" ht="200.1" customHeight="1" x14ac:dyDescent="0.25">
      <c r="A150" s="17">
        <v>171</v>
      </c>
      <c r="B150" s="18" t="s">
        <v>50</v>
      </c>
      <c r="C150" s="18" t="s">
        <v>53</v>
      </c>
      <c r="D150" s="18" t="s">
        <v>1079</v>
      </c>
      <c r="E150" s="18" t="s">
        <v>66</v>
      </c>
      <c r="F150" s="19">
        <v>45016</v>
      </c>
      <c r="G150" s="20">
        <v>20231100035013</v>
      </c>
      <c r="H150" s="18" t="s">
        <v>1080</v>
      </c>
      <c r="I150" s="18" t="s">
        <v>1081</v>
      </c>
      <c r="J150" s="18" t="s">
        <v>1082</v>
      </c>
      <c r="K150" s="18" t="s">
        <v>1083</v>
      </c>
      <c r="L150" s="18" t="s">
        <v>381</v>
      </c>
      <c r="M150" s="43">
        <v>1</v>
      </c>
      <c r="N150" s="18" t="s">
        <v>75</v>
      </c>
      <c r="O150" s="21">
        <v>45048</v>
      </c>
      <c r="P150" s="22">
        <v>45169</v>
      </c>
      <c r="Q150" s="19">
        <v>45201</v>
      </c>
      <c r="R150" s="18" t="s">
        <v>1084</v>
      </c>
      <c r="S150" s="24" t="s">
        <v>1085</v>
      </c>
      <c r="T150" s="19">
        <v>45222</v>
      </c>
      <c r="U150" s="23">
        <f t="shared" si="3"/>
        <v>45222</v>
      </c>
      <c r="V150" s="34" t="s">
        <v>330</v>
      </c>
      <c r="W150" s="29" t="s">
        <v>1086</v>
      </c>
      <c r="X150" s="24" t="s">
        <v>47</v>
      </c>
    </row>
    <row r="151" spans="1:24" s="26" customFormat="1" ht="200.1" customHeight="1" x14ac:dyDescent="0.25">
      <c r="A151" s="17">
        <v>172</v>
      </c>
      <c r="B151" s="18" t="s">
        <v>50</v>
      </c>
      <c r="C151" s="18" t="s">
        <v>53</v>
      </c>
      <c r="D151" s="18" t="s">
        <v>1079</v>
      </c>
      <c r="E151" s="18" t="s">
        <v>66</v>
      </c>
      <c r="F151" s="19">
        <v>45016</v>
      </c>
      <c r="G151" s="20">
        <v>20231100035013</v>
      </c>
      <c r="H151" s="18" t="s">
        <v>1087</v>
      </c>
      <c r="I151" s="18" t="s">
        <v>1088</v>
      </c>
      <c r="J151" s="18" t="s">
        <v>1082</v>
      </c>
      <c r="K151" s="18" t="s">
        <v>1089</v>
      </c>
      <c r="L151" s="18" t="s">
        <v>381</v>
      </c>
      <c r="M151" s="43">
        <v>1</v>
      </c>
      <c r="N151" s="18" t="s">
        <v>75</v>
      </c>
      <c r="O151" s="21">
        <v>45048</v>
      </c>
      <c r="P151" s="22">
        <v>45169</v>
      </c>
      <c r="Q151" s="19">
        <v>45201</v>
      </c>
      <c r="R151" s="18" t="s">
        <v>1090</v>
      </c>
      <c r="S151" s="24" t="s">
        <v>1085</v>
      </c>
      <c r="T151" s="19">
        <v>45222</v>
      </c>
      <c r="U151" s="23">
        <f t="shared" si="3"/>
        <v>45222</v>
      </c>
      <c r="V151" s="34" t="s">
        <v>330</v>
      </c>
      <c r="W151" s="29" t="s">
        <v>1091</v>
      </c>
      <c r="X151" s="24" t="s">
        <v>47</v>
      </c>
    </row>
    <row r="152" spans="1:24" s="26" customFormat="1" ht="200.1" customHeight="1" x14ac:dyDescent="0.25">
      <c r="A152" s="17">
        <v>173</v>
      </c>
      <c r="B152" s="18" t="s">
        <v>52</v>
      </c>
      <c r="C152" s="18" t="s">
        <v>53</v>
      </c>
      <c r="D152" s="18" t="s">
        <v>1092</v>
      </c>
      <c r="E152" s="18" t="s">
        <v>66</v>
      </c>
      <c r="F152" s="19">
        <v>45016</v>
      </c>
      <c r="G152" s="20">
        <v>20231100035013</v>
      </c>
      <c r="H152" s="18" t="s">
        <v>1093</v>
      </c>
      <c r="I152" s="18" t="s">
        <v>1094</v>
      </c>
      <c r="J152" s="18" t="s">
        <v>1095</v>
      </c>
      <c r="K152" s="18" t="s">
        <v>1096</v>
      </c>
      <c r="L152" s="18" t="s">
        <v>381</v>
      </c>
      <c r="M152" s="43">
        <v>1</v>
      </c>
      <c r="N152" s="18" t="s">
        <v>75</v>
      </c>
      <c r="O152" s="21">
        <v>45017</v>
      </c>
      <c r="P152" s="22">
        <v>45047</v>
      </c>
      <c r="Q152" s="19">
        <v>45043</v>
      </c>
      <c r="R152" s="18" t="s">
        <v>1097</v>
      </c>
      <c r="S152" s="19">
        <v>45043</v>
      </c>
      <c r="T152" s="19">
        <v>45043</v>
      </c>
      <c r="U152" s="23">
        <f t="shared" si="3"/>
        <v>45043</v>
      </c>
      <c r="V152" s="34" t="s">
        <v>330</v>
      </c>
      <c r="W152" s="18" t="s">
        <v>1098</v>
      </c>
      <c r="X152" s="24" t="s">
        <v>47</v>
      </c>
    </row>
    <row r="153" spans="1:24" s="26" customFormat="1" ht="408.75" customHeight="1" x14ac:dyDescent="0.25">
      <c r="A153" s="17">
        <v>174</v>
      </c>
      <c r="B153" s="18" t="s">
        <v>50</v>
      </c>
      <c r="C153" s="18" t="s">
        <v>53</v>
      </c>
      <c r="D153" s="18" t="s">
        <v>1099</v>
      </c>
      <c r="E153" s="18" t="s">
        <v>66</v>
      </c>
      <c r="F153" s="19">
        <v>45016</v>
      </c>
      <c r="G153" s="20" t="s">
        <v>1100</v>
      </c>
      <c r="H153" s="18" t="s">
        <v>1101</v>
      </c>
      <c r="I153" s="18" t="s">
        <v>1102</v>
      </c>
      <c r="J153" s="18" t="s">
        <v>1103</v>
      </c>
      <c r="K153" s="18" t="s">
        <v>1104</v>
      </c>
      <c r="L153" s="18" t="s">
        <v>1105</v>
      </c>
      <c r="M153" s="18">
        <v>3</v>
      </c>
      <c r="N153" s="18" t="s">
        <v>231</v>
      </c>
      <c r="O153" s="21">
        <v>45017</v>
      </c>
      <c r="P153" s="22">
        <v>45382</v>
      </c>
      <c r="Q153" s="50" t="s">
        <v>1106</v>
      </c>
      <c r="R153" s="41" t="s">
        <v>1107</v>
      </c>
      <c r="S153" s="19" t="s">
        <v>1108</v>
      </c>
      <c r="T153" s="19">
        <v>45327</v>
      </c>
      <c r="U153" s="23">
        <f t="shared" si="3"/>
        <v>45327</v>
      </c>
      <c r="V153" s="34" t="s">
        <v>330</v>
      </c>
      <c r="W153" s="55" t="s">
        <v>1109</v>
      </c>
      <c r="X153" s="24" t="s">
        <v>47</v>
      </c>
    </row>
    <row r="154" spans="1:24" s="26" customFormat="1" ht="344.25" customHeight="1" x14ac:dyDescent="0.25">
      <c r="A154" s="17">
        <v>175</v>
      </c>
      <c r="B154" s="18" t="s">
        <v>50</v>
      </c>
      <c r="C154" s="18" t="s">
        <v>53</v>
      </c>
      <c r="D154" s="18" t="s">
        <v>1110</v>
      </c>
      <c r="E154" s="18" t="s">
        <v>66</v>
      </c>
      <c r="F154" s="19">
        <v>45016</v>
      </c>
      <c r="G154" s="20" t="s">
        <v>1100</v>
      </c>
      <c r="H154" s="18" t="s">
        <v>1111</v>
      </c>
      <c r="I154" s="18" t="s">
        <v>1112</v>
      </c>
      <c r="J154" s="18" t="s">
        <v>1103</v>
      </c>
      <c r="K154" s="18" t="s">
        <v>1104</v>
      </c>
      <c r="L154" s="18" t="s">
        <v>1105</v>
      </c>
      <c r="M154" s="18">
        <v>3</v>
      </c>
      <c r="N154" s="18" t="s">
        <v>231</v>
      </c>
      <c r="O154" s="21">
        <v>45017</v>
      </c>
      <c r="P154" s="22">
        <v>45382</v>
      </c>
      <c r="Q154" s="29" t="s">
        <v>1113</v>
      </c>
      <c r="R154" s="29" t="s">
        <v>1114</v>
      </c>
      <c r="S154" s="19" t="s">
        <v>1108</v>
      </c>
      <c r="T154" s="19">
        <v>45327</v>
      </c>
      <c r="U154" s="23">
        <f t="shared" si="3"/>
        <v>45327</v>
      </c>
      <c r="V154" s="34" t="s">
        <v>330</v>
      </c>
      <c r="W154" s="29" t="s">
        <v>1115</v>
      </c>
      <c r="X154" s="24" t="s">
        <v>47</v>
      </c>
    </row>
    <row r="155" spans="1:24" s="26" customFormat="1" ht="200.1" customHeight="1" x14ac:dyDescent="0.25">
      <c r="A155" s="17">
        <v>176</v>
      </c>
      <c r="B155" s="18" t="s">
        <v>148</v>
      </c>
      <c r="C155" s="18" t="s">
        <v>53</v>
      </c>
      <c r="D155" s="18" t="s">
        <v>1116</v>
      </c>
      <c r="E155" s="18" t="s">
        <v>66</v>
      </c>
      <c r="F155" s="19">
        <v>45014</v>
      </c>
      <c r="G155" s="20" t="s">
        <v>1117</v>
      </c>
      <c r="H155" s="18" t="s">
        <v>530</v>
      </c>
      <c r="I155" s="18" t="s">
        <v>1118</v>
      </c>
      <c r="J155" s="18" t="s">
        <v>532</v>
      </c>
      <c r="K155" s="18" t="s">
        <v>540</v>
      </c>
      <c r="L155" s="18" t="s">
        <v>513</v>
      </c>
      <c r="M155" s="18">
        <v>1</v>
      </c>
      <c r="N155" s="18" t="s">
        <v>43</v>
      </c>
      <c r="O155" s="21">
        <v>45034</v>
      </c>
      <c r="P155" s="22">
        <v>45199</v>
      </c>
      <c r="Q155" s="19">
        <v>45125</v>
      </c>
      <c r="R155" s="18" t="s">
        <v>1119</v>
      </c>
      <c r="S155" s="19" t="s">
        <v>1120</v>
      </c>
      <c r="T155" s="19">
        <v>45225</v>
      </c>
      <c r="U155" s="23">
        <f t="shared" si="3"/>
        <v>45225</v>
      </c>
      <c r="V155" s="34" t="s">
        <v>789</v>
      </c>
      <c r="W155" s="18" t="s">
        <v>1121</v>
      </c>
      <c r="X155" s="24" t="s">
        <v>67</v>
      </c>
    </row>
    <row r="156" spans="1:24" s="26" customFormat="1" ht="200.1" customHeight="1" x14ac:dyDescent="0.25">
      <c r="A156" s="17">
        <v>177</v>
      </c>
      <c r="B156" s="18" t="s">
        <v>148</v>
      </c>
      <c r="C156" s="18" t="s">
        <v>53</v>
      </c>
      <c r="D156" s="18" t="s">
        <v>1122</v>
      </c>
      <c r="E156" s="18" t="s">
        <v>66</v>
      </c>
      <c r="F156" s="19">
        <v>45014</v>
      </c>
      <c r="G156" s="20" t="s">
        <v>1117</v>
      </c>
      <c r="H156" s="18" t="s">
        <v>530</v>
      </c>
      <c r="I156" s="18" t="s">
        <v>538</v>
      </c>
      <c r="J156" s="18" t="s">
        <v>539</v>
      </c>
      <c r="K156" s="18" t="s">
        <v>540</v>
      </c>
      <c r="L156" s="18" t="s">
        <v>513</v>
      </c>
      <c r="M156" s="18">
        <v>1</v>
      </c>
      <c r="N156" s="18" t="s">
        <v>43</v>
      </c>
      <c r="O156" s="21">
        <v>45034</v>
      </c>
      <c r="P156" s="22">
        <v>45199</v>
      </c>
      <c r="Q156" s="19">
        <v>45125</v>
      </c>
      <c r="R156" s="18" t="s">
        <v>1123</v>
      </c>
      <c r="S156" s="19" t="s">
        <v>1124</v>
      </c>
      <c r="T156" s="19">
        <v>45225</v>
      </c>
      <c r="U156" s="23">
        <f t="shared" si="3"/>
        <v>45225</v>
      </c>
      <c r="V156" s="34" t="s">
        <v>789</v>
      </c>
      <c r="W156" s="18" t="s">
        <v>1125</v>
      </c>
      <c r="X156" s="24" t="s">
        <v>67</v>
      </c>
    </row>
    <row r="157" spans="1:24" s="26" customFormat="1" ht="200.1" customHeight="1" x14ac:dyDescent="0.25">
      <c r="A157" s="17">
        <v>178</v>
      </c>
      <c r="B157" s="18" t="s">
        <v>148</v>
      </c>
      <c r="C157" s="18" t="s">
        <v>53</v>
      </c>
      <c r="D157" s="18" t="s">
        <v>1126</v>
      </c>
      <c r="E157" s="18" t="s">
        <v>66</v>
      </c>
      <c r="F157" s="19">
        <v>45014</v>
      </c>
      <c r="G157" s="20" t="s">
        <v>1117</v>
      </c>
      <c r="H157" s="18" t="s">
        <v>530</v>
      </c>
      <c r="I157" s="18" t="s">
        <v>543</v>
      </c>
      <c r="J157" s="18" t="s">
        <v>544</v>
      </c>
      <c r="K157" s="18" t="s">
        <v>533</v>
      </c>
      <c r="L157" s="18" t="s">
        <v>513</v>
      </c>
      <c r="M157" s="18">
        <v>1</v>
      </c>
      <c r="N157" s="18" t="s">
        <v>43</v>
      </c>
      <c r="O157" s="21">
        <v>45034</v>
      </c>
      <c r="P157" s="22">
        <v>45199</v>
      </c>
      <c r="Q157" s="19">
        <v>45125</v>
      </c>
      <c r="R157" s="18" t="s">
        <v>1123</v>
      </c>
      <c r="S157" s="19" t="s">
        <v>1124</v>
      </c>
      <c r="T157" s="19">
        <v>45225</v>
      </c>
      <c r="U157" s="23">
        <f t="shared" si="3"/>
        <v>45225</v>
      </c>
      <c r="V157" s="34" t="s">
        <v>789</v>
      </c>
      <c r="W157" s="18" t="s">
        <v>1125</v>
      </c>
      <c r="X157" s="24" t="s">
        <v>67</v>
      </c>
    </row>
    <row r="158" spans="1:24" s="26" customFormat="1" ht="321.60000000000002" customHeight="1" x14ac:dyDescent="0.25">
      <c r="A158" s="17">
        <v>179</v>
      </c>
      <c r="B158" s="18" t="s">
        <v>148</v>
      </c>
      <c r="C158" s="18" t="s">
        <v>53</v>
      </c>
      <c r="D158" s="18" t="s">
        <v>1127</v>
      </c>
      <c r="E158" s="18" t="s">
        <v>66</v>
      </c>
      <c r="F158" s="19">
        <v>45014</v>
      </c>
      <c r="G158" s="20" t="s">
        <v>1117</v>
      </c>
      <c r="H158" s="18" t="s">
        <v>1128</v>
      </c>
      <c r="I158" s="18" t="s">
        <v>1129</v>
      </c>
      <c r="J158" s="18" t="s">
        <v>1130</v>
      </c>
      <c r="K158" s="18" t="s">
        <v>1130</v>
      </c>
      <c r="L158" s="18" t="s">
        <v>513</v>
      </c>
      <c r="M158" s="18">
        <v>1</v>
      </c>
      <c r="N158" s="18" t="s">
        <v>43</v>
      </c>
      <c r="O158" s="21">
        <v>45034</v>
      </c>
      <c r="P158" s="22">
        <v>45199</v>
      </c>
      <c r="Q158" s="19">
        <v>45125</v>
      </c>
      <c r="R158" s="28" t="s">
        <v>1131</v>
      </c>
      <c r="S158" s="19" t="s">
        <v>1124</v>
      </c>
      <c r="T158" s="19">
        <v>45225</v>
      </c>
      <c r="U158" s="23">
        <f t="shared" si="3"/>
        <v>45225</v>
      </c>
      <c r="V158" s="34" t="s">
        <v>789</v>
      </c>
      <c r="W158" s="18" t="s">
        <v>1132</v>
      </c>
      <c r="X158" s="24" t="s">
        <v>47</v>
      </c>
    </row>
    <row r="159" spans="1:24" s="26" customFormat="1" ht="200.1" customHeight="1" x14ac:dyDescent="0.25">
      <c r="A159" s="17">
        <v>180</v>
      </c>
      <c r="B159" s="18" t="s">
        <v>148</v>
      </c>
      <c r="C159" s="18" t="s">
        <v>53</v>
      </c>
      <c r="D159" s="18" t="s">
        <v>1133</v>
      </c>
      <c r="E159" s="18" t="s">
        <v>66</v>
      </c>
      <c r="F159" s="19">
        <v>45014</v>
      </c>
      <c r="G159" s="20" t="s">
        <v>1117</v>
      </c>
      <c r="H159" s="18" t="s">
        <v>1134</v>
      </c>
      <c r="I159" s="18" t="s">
        <v>1135</v>
      </c>
      <c r="J159" s="18" t="s">
        <v>1130</v>
      </c>
      <c r="K159" s="18" t="s">
        <v>1130</v>
      </c>
      <c r="L159" s="18" t="s">
        <v>513</v>
      </c>
      <c r="M159" s="18">
        <v>1</v>
      </c>
      <c r="N159" s="18" t="s">
        <v>43</v>
      </c>
      <c r="O159" s="21">
        <v>45034</v>
      </c>
      <c r="P159" s="22">
        <v>45199</v>
      </c>
      <c r="Q159" s="19" t="s">
        <v>1136</v>
      </c>
      <c r="R159" s="28" t="s">
        <v>1137</v>
      </c>
      <c r="S159" s="19" t="s">
        <v>1138</v>
      </c>
      <c r="T159" s="19">
        <v>45225</v>
      </c>
      <c r="U159" s="23">
        <f t="shared" si="3"/>
        <v>45225</v>
      </c>
      <c r="V159" s="34" t="s">
        <v>330</v>
      </c>
      <c r="W159" s="28" t="s">
        <v>1139</v>
      </c>
      <c r="X159" s="24" t="s">
        <v>47</v>
      </c>
    </row>
    <row r="160" spans="1:24" s="26" customFormat="1" ht="261.75" customHeight="1" x14ac:dyDescent="0.25">
      <c r="A160" s="17">
        <v>181</v>
      </c>
      <c r="B160" s="18" t="s">
        <v>148</v>
      </c>
      <c r="C160" s="18" t="s">
        <v>53</v>
      </c>
      <c r="D160" s="18" t="s">
        <v>1140</v>
      </c>
      <c r="E160" s="18" t="s">
        <v>66</v>
      </c>
      <c r="F160" s="19">
        <v>45014</v>
      </c>
      <c r="G160" s="20" t="s">
        <v>1117</v>
      </c>
      <c r="H160" s="18" t="s">
        <v>1141</v>
      </c>
      <c r="I160" s="18" t="s">
        <v>1142</v>
      </c>
      <c r="J160" s="18" t="s">
        <v>1130</v>
      </c>
      <c r="K160" s="18" t="s">
        <v>1130</v>
      </c>
      <c r="L160" s="18" t="s">
        <v>513</v>
      </c>
      <c r="M160" s="18">
        <v>1</v>
      </c>
      <c r="N160" s="18" t="s">
        <v>43</v>
      </c>
      <c r="O160" s="21">
        <v>45034</v>
      </c>
      <c r="P160" s="22">
        <v>45199</v>
      </c>
      <c r="Q160" s="24" t="s">
        <v>1143</v>
      </c>
      <c r="R160" s="18" t="s">
        <v>1144</v>
      </c>
      <c r="S160" s="19" t="s">
        <v>1145</v>
      </c>
      <c r="T160" s="19">
        <v>45225</v>
      </c>
      <c r="U160" s="23">
        <f t="shared" si="3"/>
        <v>45225</v>
      </c>
      <c r="V160" s="34" t="s">
        <v>330</v>
      </c>
      <c r="W160" s="28" t="s">
        <v>1146</v>
      </c>
      <c r="X160" s="24" t="s">
        <v>47</v>
      </c>
    </row>
    <row r="161" spans="1:24" s="26" customFormat="1" ht="409.5" customHeight="1" x14ac:dyDescent="0.25">
      <c r="A161" s="17">
        <v>182</v>
      </c>
      <c r="B161" s="18" t="s">
        <v>33</v>
      </c>
      <c r="C161" s="18" t="s">
        <v>53</v>
      </c>
      <c r="D161" s="18" t="s">
        <v>1147</v>
      </c>
      <c r="E161" s="18" t="s">
        <v>66</v>
      </c>
      <c r="F161" s="19">
        <v>45014</v>
      </c>
      <c r="G161" s="20" t="s">
        <v>1148</v>
      </c>
      <c r="H161" s="18" t="s">
        <v>1149</v>
      </c>
      <c r="I161" s="18" t="s">
        <v>1150</v>
      </c>
      <c r="J161" s="18" t="s">
        <v>1151</v>
      </c>
      <c r="K161" s="18" t="s">
        <v>1152</v>
      </c>
      <c r="L161" s="18" t="s">
        <v>513</v>
      </c>
      <c r="M161" s="18">
        <v>3</v>
      </c>
      <c r="N161" s="18" t="s">
        <v>241</v>
      </c>
      <c r="O161" s="21">
        <v>45017</v>
      </c>
      <c r="P161" s="22">
        <v>45291</v>
      </c>
      <c r="Q161" s="30" t="s">
        <v>1153</v>
      </c>
      <c r="R161" s="41" t="s">
        <v>1154</v>
      </c>
      <c r="S161" s="19" t="s">
        <v>1155</v>
      </c>
      <c r="T161" s="19">
        <v>45328</v>
      </c>
      <c r="U161" s="23">
        <f t="shared" si="3"/>
        <v>45328</v>
      </c>
      <c r="V161" s="34" t="s">
        <v>330</v>
      </c>
      <c r="W161" s="28" t="s">
        <v>1156</v>
      </c>
      <c r="X161" s="24" t="s">
        <v>47</v>
      </c>
    </row>
    <row r="162" spans="1:24" s="26" customFormat="1" ht="409.6" customHeight="1" x14ac:dyDescent="0.25">
      <c r="A162" s="17">
        <v>183</v>
      </c>
      <c r="B162" s="18" t="s">
        <v>148</v>
      </c>
      <c r="C162" s="18" t="s">
        <v>53</v>
      </c>
      <c r="D162" s="18" t="s">
        <v>1157</v>
      </c>
      <c r="E162" s="18" t="s">
        <v>66</v>
      </c>
      <c r="F162" s="19">
        <v>45014</v>
      </c>
      <c r="G162" s="20" t="s">
        <v>1148</v>
      </c>
      <c r="H162" s="18" t="s">
        <v>1158</v>
      </c>
      <c r="I162" s="18" t="s">
        <v>1159</v>
      </c>
      <c r="J162" s="18" t="s">
        <v>1160</v>
      </c>
      <c r="K162" s="18" t="s">
        <v>1161</v>
      </c>
      <c r="L162" s="18" t="s">
        <v>513</v>
      </c>
      <c r="M162" s="18">
        <v>8</v>
      </c>
      <c r="N162" s="18" t="s">
        <v>82</v>
      </c>
      <c r="O162" s="21">
        <v>45034</v>
      </c>
      <c r="P162" s="22">
        <v>45291</v>
      </c>
      <c r="Q162" s="24" t="s">
        <v>1162</v>
      </c>
      <c r="R162" s="18" t="s">
        <v>1163</v>
      </c>
      <c r="S162" s="19" t="s">
        <v>1164</v>
      </c>
      <c r="T162" s="19">
        <v>45279</v>
      </c>
      <c r="U162" s="23">
        <f t="shared" si="3"/>
        <v>45279</v>
      </c>
      <c r="V162" s="34" t="s">
        <v>330</v>
      </c>
      <c r="W162" s="18" t="s">
        <v>1165</v>
      </c>
      <c r="X162" s="24" t="s">
        <v>47</v>
      </c>
    </row>
    <row r="163" spans="1:24" s="26" customFormat="1" ht="409.5" customHeight="1" x14ac:dyDescent="0.25">
      <c r="A163" s="17">
        <v>184</v>
      </c>
      <c r="B163" s="18" t="s">
        <v>148</v>
      </c>
      <c r="C163" s="18" t="s">
        <v>53</v>
      </c>
      <c r="D163" s="18" t="s">
        <v>1147</v>
      </c>
      <c r="E163" s="18" t="s">
        <v>66</v>
      </c>
      <c r="F163" s="19">
        <v>45014</v>
      </c>
      <c r="G163" s="20" t="s">
        <v>1148</v>
      </c>
      <c r="H163" s="18" t="s">
        <v>1166</v>
      </c>
      <c r="I163" s="18" t="s">
        <v>1167</v>
      </c>
      <c r="J163" s="18" t="s">
        <v>1151</v>
      </c>
      <c r="K163" s="18" t="s">
        <v>1168</v>
      </c>
      <c r="L163" s="18" t="s">
        <v>513</v>
      </c>
      <c r="M163" s="18">
        <v>3</v>
      </c>
      <c r="N163" s="18" t="s">
        <v>241</v>
      </c>
      <c r="O163" s="21">
        <v>45017</v>
      </c>
      <c r="P163" s="22">
        <v>45291</v>
      </c>
      <c r="Q163" s="19" t="s">
        <v>1169</v>
      </c>
      <c r="R163" s="18" t="s">
        <v>1170</v>
      </c>
      <c r="S163" s="19" t="s">
        <v>1171</v>
      </c>
      <c r="T163" s="19">
        <v>45327</v>
      </c>
      <c r="U163" s="23">
        <f t="shared" si="3"/>
        <v>45327</v>
      </c>
      <c r="V163" s="34" t="s">
        <v>330</v>
      </c>
      <c r="W163" s="18" t="s">
        <v>1172</v>
      </c>
      <c r="X163" s="24" t="s">
        <v>47</v>
      </c>
    </row>
    <row r="164" spans="1:24" ht="279" customHeight="1" x14ac:dyDescent="0.25">
      <c r="A164" s="17">
        <v>185</v>
      </c>
      <c r="B164" s="18" t="s">
        <v>148</v>
      </c>
      <c r="C164" s="18" t="s">
        <v>53</v>
      </c>
      <c r="D164" s="18" t="s">
        <v>1173</v>
      </c>
      <c r="E164" s="39" t="s">
        <v>66</v>
      </c>
      <c r="F164" s="40">
        <v>45035</v>
      </c>
      <c r="G164" s="18" t="s">
        <v>1174</v>
      </c>
      <c r="H164" s="39" t="s">
        <v>1175</v>
      </c>
      <c r="I164" s="39" t="s">
        <v>1175</v>
      </c>
      <c r="J164" s="39" t="s">
        <v>1175</v>
      </c>
      <c r="K164" s="39" t="s">
        <v>1175</v>
      </c>
      <c r="L164" s="39" t="s">
        <v>1175</v>
      </c>
      <c r="M164" s="39" t="s">
        <v>1175</v>
      </c>
      <c r="N164" s="39" t="s">
        <v>68</v>
      </c>
      <c r="O164" s="21" t="s">
        <v>58</v>
      </c>
      <c r="P164" s="22" t="s">
        <v>58</v>
      </c>
      <c r="Q164" s="23" t="s">
        <v>58</v>
      </c>
      <c r="R164" s="24" t="s">
        <v>58</v>
      </c>
      <c r="S164" s="56">
        <v>45128</v>
      </c>
      <c r="T164" s="56">
        <v>45128</v>
      </c>
      <c r="U164" s="33">
        <f t="shared" si="3"/>
        <v>45128</v>
      </c>
      <c r="V164" s="34" t="s">
        <v>581</v>
      </c>
      <c r="W164" s="28" t="s">
        <v>1176</v>
      </c>
      <c r="X164" s="24" t="s">
        <v>91</v>
      </c>
    </row>
    <row r="165" spans="1:24" ht="409.5" customHeight="1" x14ac:dyDescent="0.25">
      <c r="A165" s="17">
        <v>186</v>
      </c>
      <c r="B165" s="18" t="s">
        <v>148</v>
      </c>
      <c r="C165" s="18" t="s">
        <v>53</v>
      </c>
      <c r="D165" s="18" t="s">
        <v>1177</v>
      </c>
      <c r="E165" s="39" t="s">
        <v>66</v>
      </c>
      <c r="F165" s="40">
        <v>45077</v>
      </c>
      <c r="G165" s="18" t="s">
        <v>1178</v>
      </c>
      <c r="H165" s="18" t="s">
        <v>1179</v>
      </c>
      <c r="I165" s="18" t="s">
        <v>1180</v>
      </c>
      <c r="J165" s="18" t="s">
        <v>1181</v>
      </c>
      <c r="K165" s="18" t="s">
        <v>1182</v>
      </c>
      <c r="L165" s="39" t="s">
        <v>927</v>
      </c>
      <c r="M165" s="39">
        <v>5</v>
      </c>
      <c r="N165" s="18" t="s">
        <v>241</v>
      </c>
      <c r="O165" s="21">
        <v>45078</v>
      </c>
      <c r="P165" s="22">
        <v>45138</v>
      </c>
      <c r="Q165" s="19">
        <v>45135</v>
      </c>
      <c r="R165" s="18" t="s">
        <v>1183</v>
      </c>
      <c r="S165" s="19" t="s">
        <v>1184</v>
      </c>
      <c r="T165" s="19">
        <v>45222</v>
      </c>
      <c r="U165" s="23">
        <f t="shared" si="3"/>
        <v>45222</v>
      </c>
      <c r="V165" s="34" t="s">
        <v>581</v>
      </c>
      <c r="W165" s="28" t="s">
        <v>1185</v>
      </c>
      <c r="X165" s="24" t="s">
        <v>47</v>
      </c>
    </row>
    <row r="166" spans="1:24" ht="281.25" customHeight="1" x14ac:dyDescent="0.25">
      <c r="A166" s="17">
        <v>187</v>
      </c>
      <c r="B166" s="18" t="s">
        <v>148</v>
      </c>
      <c r="C166" s="18" t="s">
        <v>53</v>
      </c>
      <c r="D166" s="18" t="s">
        <v>1177</v>
      </c>
      <c r="E166" s="39" t="s">
        <v>66</v>
      </c>
      <c r="F166" s="40">
        <v>45077</v>
      </c>
      <c r="G166" s="18" t="s">
        <v>1178</v>
      </c>
      <c r="H166" s="18" t="s">
        <v>1179</v>
      </c>
      <c r="I166" s="18" t="s">
        <v>1186</v>
      </c>
      <c r="J166" s="18" t="s">
        <v>1181</v>
      </c>
      <c r="K166" s="18" t="s">
        <v>1187</v>
      </c>
      <c r="L166" s="39" t="s">
        <v>927</v>
      </c>
      <c r="M166" s="39">
        <v>2</v>
      </c>
      <c r="N166" s="18" t="s">
        <v>241</v>
      </c>
      <c r="O166" s="21">
        <v>45108</v>
      </c>
      <c r="P166" s="22">
        <v>45169</v>
      </c>
      <c r="Q166" s="19">
        <v>45162</v>
      </c>
      <c r="R166" s="18" t="s">
        <v>1188</v>
      </c>
      <c r="S166" s="19" t="s">
        <v>1189</v>
      </c>
      <c r="T166" s="19">
        <v>45222</v>
      </c>
      <c r="U166" s="23">
        <f t="shared" si="3"/>
        <v>45222</v>
      </c>
      <c r="V166" s="34" t="s">
        <v>581</v>
      </c>
      <c r="W166" s="28" t="s">
        <v>1190</v>
      </c>
      <c r="X166" s="24" t="s">
        <v>47</v>
      </c>
    </row>
    <row r="167" spans="1:24" ht="347.25" customHeight="1" x14ac:dyDescent="0.25">
      <c r="A167" s="17">
        <v>188</v>
      </c>
      <c r="B167" s="18" t="s">
        <v>148</v>
      </c>
      <c r="C167" s="18" t="s">
        <v>53</v>
      </c>
      <c r="D167" s="18" t="s">
        <v>1177</v>
      </c>
      <c r="E167" s="39" t="s">
        <v>66</v>
      </c>
      <c r="F167" s="40">
        <v>45077</v>
      </c>
      <c r="G167" s="18" t="s">
        <v>1178</v>
      </c>
      <c r="H167" s="18" t="s">
        <v>1179</v>
      </c>
      <c r="I167" s="18" t="s">
        <v>1191</v>
      </c>
      <c r="J167" s="18" t="s">
        <v>1192</v>
      </c>
      <c r="K167" s="18" t="s">
        <v>1193</v>
      </c>
      <c r="L167" s="39" t="s">
        <v>381</v>
      </c>
      <c r="M167" s="57">
        <v>1</v>
      </c>
      <c r="N167" s="18" t="s">
        <v>241</v>
      </c>
      <c r="O167" s="21">
        <v>45170</v>
      </c>
      <c r="P167" s="22">
        <v>45199</v>
      </c>
      <c r="Q167" s="19">
        <v>45198</v>
      </c>
      <c r="R167" s="18" t="s">
        <v>1194</v>
      </c>
      <c r="S167" s="19" t="s">
        <v>1189</v>
      </c>
      <c r="T167" s="19">
        <v>45222</v>
      </c>
      <c r="U167" s="23">
        <f t="shared" si="3"/>
        <v>45222</v>
      </c>
      <c r="V167" s="34" t="s">
        <v>581</v>
      </c>
      <c r="W167" s="28" t="s">
        <v>1195</v>
      </c>
      <c r="X167" s="24" t="s">
        <v>47</v>
      </c>
    </row>
    <row r="168" spans="1:24" ht="376.5" customHeight="1" x14ac:dyDescent="0.25">
      <c r="A168" s="17">
        <v>189</v>
      </c>
      <c r="B168" s="18" t="s">
        <v>148</v>
      </c>
      <c r="C168" s="18" t="s">
        <v>53</v>
      </c>
      <c r="D168" s="18" t="s">
        <v>1177</v>
      </c>
      <c r="E168" s="39" t="s">
        <v>66</v>
      </c>
      <c r="F168" s="40">
        <v>45077</v>
      </c>
      <c r="G168" s="18" t="s">
        <v>1178</v>
      </c>
      <c r="H168" s="18" t="s">
        <v>1179</v>
      </c>
      <c r="I168" s="18" t="s">
        <v>1196</v>
      </c>
      <c r="J168" s="18" t="s">
        <v>1197</v>
      </c>
      <c r="K168" s="18" t="s">
        <v>1198</v>
      </c>
      <c r="L168" s="39" t="s">
        <v>381</v>
      </c>
      <c r="M168" s="57">
        <v>1</v>
      </c>
      <c r="N168" s="18" t="s">
        <v>241</v>
      </c>
      <c r="O168" s="21">
        <v>45200</v>
      </c>
      <c r="P168" s="22">
        <v>45291</v>
      </c>
      <c r="Q168" s="19">
        <v>45267</v>
      </c>
      <c r="R168" s="18" t="s">
        <v>1199</v>
      </c>
      <c r="S168" s="19" t="s">
        <v>1200</v>
      </c>
      <c r="T168" s="19">
        <v>45309</v>
      </c>
      <c r="U168" s="23">
        <f>IF(X168="En proceso","En Proceso",T168 )</f>
        <v>45309</v>
      </c>
      <c r="V168" s="34" t="s">
        <v>581</v>
      </c>
      <c r="W168" s="28" t="s">
        <v>1201</v>
      </c>
      <c r="X168" s="24" t="s">
        <v>47</v>
      </c>
    </row>
    <row r="169" spans="1:24" ht="254.25" customHeight="1" x14ac:dyDescent="0.25">
      <c r="A169" s="17">
        <v>190</v>
      </c>
      <c r="B169" s="18" t="s">
        <v>148</v>
      </c>
      <c r="C169" s="39" t="s">
        <v>53</v>
      </c>
      <c r="D169" s="18" t="s">
        <v>1202</v>
      </c>
      <c r="E169" s="39" t="s">
        <v>1203</v>
      </c>
      <c r="F169" s="40">
        <v>45077</v>
      </c>
      <c r="G169" s="18" t="s">
        <v>1178</v>
      </c>
      <c r="H169" s="18" t="s">
        <v>1204</v>
      </c>
      <c r="I169" s="18" t="s">
        <v>1205</v>
      </c>
      <c r="J169" s="39" t="s">
        <v>533</v>
      </c>
      <c r="K169" s="18" t="s">
        <v>1206</v>
      </c>
      <c r="L169" s="39" t="s">
        <v>381</v>
      </c>
      <c r="M169" s="57">
        <v>1</v>
      </c>
      <c r="N169" s="18" t="s">
        <v>241</v>
      </c>
      <c r="O169" s="21">
        <v>45092</v>
      </c>
      <c r="P169" s="22">
        <v>45138</v>
      </c>
      <c r="Q169" s="24" t="s">
        <v>1207</v>
      </c>
      <c r="R169" s="18" t="s">
        <v>1208</v>
      </c>
      <c r="S169" s="19" t="s">
        <v>1184</v>
      </c>
      <c r="T169" s="19">
        <v>45222</v>
      </c>
      <c r="U169" s="23">
        <f t="shared" si="3"/>
        <v>45222</v>
      </c>
      <c r="V169" s="34" t="s">
        <v>581</v>
      </c>
      <c r="W169" s="28" t="s">
        <v>1209</v>
      </c>
      <c r="X169" s="24" t="s">
        <v>47</v>
      </c>
    </row>
    <row r="170" spans="1:24" ht="135" customHeight="1" x14ac:dyDescent="0.25">
      <c r="A170" s="17">
        <v>191</v>
      </c>
      <c r="B170" s="18" t="s">
        <v>148</v>
      </c>
      <c r="C170" s="39" t="s">
        <v>53</v>
      </c>
      <c r="D170" s="18" t="s">
        <v>1210</v>
      </c>
      <c r="E170" s="18" t="s">
        <v>36</v>
      </c>
      <c r="F170" s="19">
        <v>45105</v>
      </c>
      <c r="G170" s="18" t="s">
        <v>1211</v>
      </c>
      <c r="H170" s="18" t="s">
        <v>1212</v>
      </c>
      <c r="I170" s="18" t="s">
        <v>1213</v>
      </c>
      <c r="J170" s="18" t="s">
        <v>1214</v>
      </c>
      <c r="K170" s="18" t="s">
        <v>1215</v>
      </c>
      <c r="L170" s="18" t="s">
        <v>42</v>
      </c>
      <c r="M170" s="18">
        <v>1</v>
      </c>
      <c r="N170" s="18" t="s">
        <v>68</v>
      </c>
      <c r="O170" s="21">
        <v>45139</v>
      </c>
      <c r="P170" s="22">
        <v>45291</v>
      </c>
      <c r="Q170" s="19" t="s">
        <v>1216</v>
      </c>
      <c r="R170" s="18" t="s">
        <v>1217</v>
      </c>
      <c r="S170" s="19" t="s">
        <v>1218</v>
      </c>
      <c r="T170" s="40">
        <v>45300</v>
      </c>
      <c r="U170" s="23">
        <f t="shared" si="3"/>
        <v>45300</v>
      </c>
      <c r="V170" s="34" t="s">
        <v>402</v>
      </c>
      <c r="W170" s="28" t="s">
        <v>1219</v>
      </c>
      <c r="X170" s="24" t="s">
        <v>47</v>
      </c>
    </row>
    <row r="171" spans="1:24" ht="132" customHeight="1" x14ac:dyDescent="0.25">
      <c r="A171" s="17">
        <v>192</v>
      </c>
      <c r="B171" s="18" t="s">
        <v>148</v>
      </c>
      <c r="C171" s="18" t="s">
        <v>53</v>
      </c>
      <c r="D171" s="18" t="s">
        <v>1220</v>
      </c>
      <c r="E171" s="18" t="s">
        <v>66</v>
      </c>
      <c r="F171" s="19">
        <v>45138</v>
      </c>
      <c r="G171" s="20" t="s">
        <v>1221</v>
      </c>
      <c r="H171" s="18" t="s">
        <v>1222</v>
      </c>
      <c r="I171" s="18" t="s">
        <v>1223</v>
      </c>
      <c r="J171" s="18" t="s">
        <v>1224</v>
      </c>
      <c r="K171" s="18" t="s">
        <v>1225</v>
      </c>
      <c r="L171" s="18" t="s">
        <v>42</v>
      </c>
      <c r="M171" s="18">
        <v>1</v>
      </c>
      <c r="N171" s="18" t="s">
        <v>68</v>
      </c>
      <c r="O171" s="21">
        <v>45170</v>
      </c>
      <c r="P171" s="22">
        <v>45291</v>
      </c>
      <c r="Q171" s="19" t="s">
        <v>1226</v>
      </c>
      <c r="R171" s="18" t="s">
        <v>1227</v>
      </c>
      <c r="S171" s="19" t="s">
        <v>1218</v>
      </c>
      <c r="T171" s="40">
        <v>45300</v>
      </c>
      <c r="U171" s="23">
        <f t="shared" si="3"/>
        <v>45300</v>
      </c>
      <c r="V171" s="34" t="s">
        <v>402</v>
      </c>
      <c r="W171" s="28" t="s">
        <v>1228</v>
      </c>
      <c r="X171" s="24" t="s">
        <v>47</v>
      </c>
    </row>
    <row r="172" spans="1:24" ht="120" customHeight="1" x14ac:dyDescent="0.25">
      <c r="A172" s="17">
        <v>193</v>
      </c>
      <c r="B172" s="18" t="s">
        <v>148</v>
      </c>
      <c r="C172" s="18" t="s">
        <v>53</v>
      </c>
      <c r="D172" s="18" t="s">
        <v>1220</v>
      </c>
      <c r="E172" s="18" t="s">
        <v>66</v>
      </c>
      <c r="F172" s="19">
        <v>45138</v>
      </c>
      <c r="G172" s="20" t="s">
        <v>1221</v>
      </c>
      <c r="H172" s="18" t="s">
        <v>1222</v>
      </c>
      <c r="I172" s="18" t="s">
        <v>1229</v>
      </c>
      <c r="J172" s="18" t="s">
        <v>1230</v>
      </c>
      <c r="K172" s="18" t="s">
        <v>1231</v>
      </c>
      <c r="L172" s="18" t="s">
        <v>42</v>
      </c>
      <c r="M172" s="18">
        <v>1</v>
      </c>
      <c r="N172" s="18" t="s">
        <v>68</v>
      </c>
      <c r="O172" s="21">
        <v>45170</v>
      </c>
      <c r="P172" s="22">
        <v>45291</v>
      </c>
      <c r="Q172" s="19" t="s">
        <v>1226</v>
      </c>
      <c r="R172" s="18" t="s">
        <v>1232</v>
      </c>
      <c r="S172" s="19" t="s">
        <v>1218</v>
      </c>
      <c r="T172" s="40">
        <v>45300</v>
      </c>
      <c r="U172" s="23">
        <f t="shared" si="3"/>
        <v>45300</v>
      </c>
      <c r="V172" s="34" t="s">
        <v>402</v>
      </c>
      <c r="W172" s="28" t="s">
        <v>1233</v>
      </c>
      <c r="X172" s="24" t="s">
        <v>47</v>
      </c>
    </row>
    <row r="173" spans="1:24" ht="118.5" customHeight="1" x14ac:dyDescent="0.25">
      <c r="A173" s="17">
        <v>194</v>
      </c>
      <c r="B173" s="18" t="s">
        <v>148</v>
      </c>
      <c r="C173" s="18" t="s">
        <v>53</v>
      </c>
      <c r="D173" s="18" t="s">
        <v>1220</v>
      </c>
      <c r="E173" s="18" t="s">
        <v>66</v>
      </c>
      <c r="F173" s="19">
        <v>45138</v>
      </c>
      <c r="G173" s="20" t="s">
        <v>1221</v>
      </c>
      <c r="H173" s="18" t="s">
        <v>1222</v>
      </c>
      <c r="I173" s="18" t="s">
        <v>1234</v>
      </c>
      <c r="J173" s="18" t="s">
        <v>1235</v>
      </c>
      <c r="K173" s="18" t="s">
        <v>1236</v>
      </c>
      <c r="L173" s="18" t="s">
        <v>42</v>
      </c>
      <c r="M173" s="18">
        <v>1</v>
      </c>
      <c r="N173" s="18" t="s">
        <v>68</v>
      </c>
      <c r="O173" s="21">
        <v>45170</v>
      </c>
      <c r="P173" s="22">
        <v>45291</v>
      </c>
      <c r="Q173" s="19" t="s">
        <v>1226</v>
      </c>
      <c r="R173" s="18" t="s">
        <v>1237</v>
      </c>
      <c r="S173" s="19" t="s">
        <v>1218</v>
      </c>
      <c r="T173" s="40">
        <v>45300</v>
      </c>
      <c r="U173" s="23">
        <f t="shared" si="3"/>
        <v>45300</v>
      </c>
      <c r="V173" s="34" t="s">
        <v>402</v>
      </c>
      <c r="W173" s="28" t="s">
        <v>1238</v>
      </c>
      <c r="X173" s="24" t="s">
        <v>47</v>
      </c>
    </row>
    <row r="174" spans="1:24" s="14" customFormat="1" ht="111" customHeight="1" x14ac:dyDescent="0.25">
      <c r="A174" s="17">
        <v>195</v>
      </c>
      <c r="B174" s="18" t="s">
        <v>148</v>
      </c>
      <c r="C174" s="18" t="s">
        <v>53</v>
      </c>
      <c r="D174" s="18" t="s">
        <v>1239</v>
      </c>
      <c r="E174" s="18" t="s">
        <v>66</v>
      </c>
      <c r="F174" s="19">
        <v>45138</v>
      </c>
      <c r="G174" s="20" t="s">
        <v>1221</v>
      </c>
      <c r="H174" s="18" t="s">
        <v>1240</v>
      </c>
      <c r="I174" s="18" t="s">
        <v>1241</v>
      </c>
      <c r="J174" s="18" t="s">
        <v>1234</v>
      </c>
      <c r="K174" s="18" t="s">
        <v>1242</v>
      </c>
      <c r="L174" s="18" t="s">
        <v>42</v>
      </c>
      <c r="M174" s="18">
        <v>1</v>
      </c>
      <c r="N174" s="18" t="s">
        <v>68</v>
      </c>
      <c r="O174" s="21">
        <v>45170</v>
      </c>
      <c r="P174" s="22">
        <v>45291</v>
      </c>
      <c r="Q174" s="19" t="s">
        <v>1243</v>
      </c>
      <c r="R174" s="18" t="s">
        <v>1244</v>
      </c>
      <c r="S174" s="19" t="s">
        <v>1218</v>
      </c>
      <c r="T174" s="40">
        <v>45300</v>
      </c>
      <c r="U174" s="23">
        <f t="shared" si="3"/>
        <v>45300</v>
      </c>
      <c r="V174" s="34" t="s">
        <v>402</v>
      </c>
      <c r="W174" s="28" t="s">
        <v>1245</v>
      </c>
      <c r="X174" s="24" t="s">
        <v>47</v>
      </c>
    </row>
    <row r="175" spans="1:24" s="14" customFormat="1" ht="117.75" customHeight="1" x14ac:dyDescent="0.25">
      <c r="A175" s="17">
        <v>196</v>
      </c>
      <c r="B175" s="18" t="s">
        <v>148</v>
      </c>
      <c r="C175" s="18" t="s">
        <v>53</v>
      </c>
      <c r="D175" s="18" t="s">
        <v>1246</v>
      </c>
      <c r="E175" s="18" t="s">
        <v>66</v>
      </c>
      <c r="F175" s="19">
        <v>45138</v>
      </c>
      <c r="G175" s="20" t="s">
        <v>1221</v>
      </c>
      <c r="H175" s="18" t="s">
        <v>1247</v>
      </c>
      <c r="I175" s="18" t="s">
        <v>1241</v>
      </c>
      <c r="J175" s="18" t="s">
        <v>1234</v>
      </c>
      <c r="K175" s="18" t="s">
        <v>1242</v>
      </c>
      <c r="L175" s="18" t="s">
        <v>42</v>
      </c>
      <c r="M175" s="18">
        <v>1</v>
      </c>
      <c r="N175" s="18" t="s">
        <v>68</v>
      </c>
      <c r="O175" s="21">
        <v>45170</v>
      </c>
      <c r="P175" s="22">
        <v>45291</v>
      </c>
      <c r="Q175" s="19" t="s">
        <v>1248</v>
      </c>
      <c r="R175" s="18" t="s">
        <v>1249</v>
      </c>
      <c r="S175" s="19" t="s">
        <v>1218</v>
      </c>
      <c r="T175" s="40">
        <v>45300</v>
      </c>
      <c r="U175" s="23">
        <f t="shared" si="3"/>
        <v>45300</v>
      </c>
      <c r="V175" s="34" t="s">
        <v>402</v>
      </c>
      <c r="W175" s="28" t="s">
        <v>1250</v>
      </c>
      <c r="X175" s="24" t="s">
        <v>47</v>
      </c>
    </row>
    <row r="176" spans="1:24" s="14" customFormat="1" ht="135" customHeight="1" x14ac:dyDescent="0.25">
      <c r="A176" s="17">
        <v>197</v>
      </c>
      <c r="B176" s="18" t="s">
        <v>148</v>
      </c>
      <c r="C176" s="18" t="s">
        <v>53</v>
      </c>
      <c r="D176" s="18" t="s">
        <v>1251</v>
      </c>
      <c r="E176" s="18" t="s">
        <v>66</v>
      </c>
      <c r="F176" s="19">
        <v>45138</v>
      </c>
      <c r="G176" s="20" t="s">
        <v>1221</v>
      </c>
      <c r="H176" s="18" t="s">
        <v>1252</v>
      </c>
      <c r="I176" s="18" t="s">
        <v>1253</v>
      </c>
      <c r="J176" s="18" t="s">
        <v>1235</v>
      </c>
      <c r="K176" s="18" t="s">
        <v>1236</v>
      </c>
      <c r="L176" s="18" t="s">
        <v>42</v>
      </c>
      <c r="M176" s="18">
        <v>1</v>
      </c>
      <c r="N176" s="18" t="s">
        <v>68</v>
      </c>
      <c r="O176" s="21">
        <v>45170</v>
      </c>
      <c r="P176" s="22">
        <v>45291</v>
      </c>
      <c r="Q176" s="19" t="s">
        <v>1226</v>
      </c>
      <c r="R176" s="18" t="s">
        <v>1254</v>
      </c>
      <c r="S176" s="19" t="s">
        <v>1218</v>
      </c>
      <c r="T176" s="40">
        <v>45300</v>
      </c>
      <c r="U176" s="23">
        <f t="shared" si="3"/>
        <v>45300</v>
      </c>
      <c r="V176" s="34" t="s">
        <v>402</v>
      </c>
      <c r="W176" s="28" t="s">
        <v>1255</v>
      </c>
      <c r="X176" s="24" t="s">
        <v>47</v>
      </c>
    </row>
    <row r="177" spans="1:24" s="14" customFormat="1" ht="166.2" customHeight="1" x14ac:dyDescent="0.25">
      <c r="A177" s="17">
        <v>198</v>
      </c>
      <c r="B177" s="18" t="s">
        <v>148</v>
      </c>
      <c r="C177" s="18" t="s">
        <v>53</v>
      </c>
      <c r="D177" s="18" t="s">
        <v>1256</v>
      </c>
      <c r="E177" s="18" t="s">
        <v>66</v>
      </c>
      <c r="F177" s="19">
        <v>45138</v>
      </c>
      <c r="G177" s="20" t="s">
        <v>1221</v>
      </c>
      <c r="H177" s="18" t="s">
        <v>1257</v>
      </c>
      <c r="I177" s="18" t="s">
        <v>1258</v>
      </c>
      <c r="J177" s="18" t="s">
        <v>1259</v>
      </c>
      <c r="K177" s="18" t="s">
        <v>1260</v>
      </c>
      <c r="L177" s="18" t="s">
        <v>381</v>
      </c>
      <c r="M177" s="18">
        <v>1</v>
      </c>
      <c r="N177" s="18" t="s">
        <v>75</v>
      </c>
      <c r="O177" s="21">
        <v>45139</v>
      </c>
      <c r="P177" s="22">
        <v>45205</v>
      </c>
      <c r="Q177" s="19" t="s">
        <v>1261</v>
      </c>
      <c r="R177" s="18" t="s">
        <v>1262</v>
      </c>
      <c r="S177" s="19" t="s">
        <v>1263</v>
      </c>
      <c r="T177" s="19">
        <v>45230</v>
      </c>
      <c r="U177" s="23">
        <f t="shared" si="3"/>
        <v>45230</v>
      </c>
      <c r="V177" s="34" t="s">
        <v>330</v>
      </c>
      <c r="W177" s="28" t="s">
        <v>1264</v>
      </c>
      <c r="X177" s="24" t="s">
        <v>47</v>
      </c>
    </row>
    <row r="178" spans="1:24" s="14" customFormat="1" ht="230.7" customHeight="1" x14ac:dyDescent="0.25">
      <c r="A178" s="17">
        <v>199</v>
      </c>
      <c r="B178" s="18" t="s">
        <v>148</v>
      </c>
      <c r="C178" s="18" t="s">
        <v>53</v>
      </c>
      <c r="D178" s="18" t="s">
        <v>1265</v>
      </c>
      <c r="E178" s="18" t="s">
        <v>36</v>
      </c>
      <c r="F178" s="19">
        <v>45138</v>
      </c>
      <c r="G178" s="20" t="s">
        <v>1221</v>
      </c>
      <c r="H178" s="18" t="s">
        <v>1266</v>
      </c>
      <c r="I178" s="18" t="s">
        <v>1267</v>
      </c>
      <c r="J178" s="18" t="s">
        <v>1268</v>
      </c>
      <c r="K178" s="18" t="s">
        <v>1269</v>
      </c>
      <c r="L178" s="18" t="s">
        <v>381</v>
      </c>
      <c r="M178" s="18">
        <v>1</v>
      </c>
      <c r="N178" s="18" t="s">
        <v>75</v>
      </c>
      <c r="O178" s="21">
        <v>45139</v>
      </c>
      <c r="P178" s="22">
        <v>45205</v>
      </c>
      <c r="Q178" s="19" t="s">
        <v>1261</v>
      </c>
      <c r="R178" s="18" t="s">
        <v>1270</v>
      </c>
      <c r="S178" s="19" t="s">
        <v>1263</v>
      </c>
      <c r="T178" s="19">
        <v>45230</v>
      </c>
      <c r="U178" s="23">
        <f t="shared" si="3"/>
        <v>45230</v>
      </c>
      <c r="V178" s="34" t="s">
        <v>330</v>
      </c>
      <c r="W178" s="28" t="s">
        <v>1271</v>
      </c>
      <c r="X178" s="24" t="s">
        <v>47</v>
      </c>
    </row>
    <row r="179" spans="1:24" s="14" customFormat="1" ht="117" customHeight="1" x14ac:dyDescent="0.25">
      <c r="A179" s="17">
        <v>200</v>
      </c>
      <c r="B179" s="18" t="s">
        <v>52</v>
      </c>
      <c r="C179" s="18" t="s">
        <v>53</v>
      </c>
      <c r="D179" s="18" t="s">
        <v>1272</v>
      </c>
      <c r="E179" s="18" t="s">
        <v>36</v>
      </c>
      <c r="F179" s="19">
        <v>45138</v>
      </c>
      <c r="G179" s="20" t="s">
        <v>1221</v>
      </c>
      <c r="H179" s="18" t="s">
        <v>1273</v>
      </c>
      <c r="I179" s="18" t="s">
        <v>1274</v>
      </c>
      <c r="J179" s="18" t="s">
        <v>1275</v>
      </c>
      <c r="K179" s="18" t="s">
        <v>1276</v>
      </c>
      <c r="L179" s="18" t="s">
        <v>381</v>
      </c>
      <c r="M179" s="18">
        <v>1</v>
      </c>
      <c r="N179" s="18" t="s">
        <v>75</v>
      </c>
      <c r="O179" s="21">
        <v>45139</v>
      </c>
      <c r="P179" s="22">
        <v>45173</v>
      </c>
      <c r="Q179" s="19">
        <v>45201</v>
      </c>
      <c r="R179" s="18" t="s">
        <v>1277</v>
      </c>
      <c r="S179" s="19" t="s">
        <v>1278</v>
      </c>
      <c r="T179" s="19">
        <v>45222</v>
      </c>
      <c r="U179" s="23">
        <f t="shared" si="3"/>
        <v>45222</v>
      </c>
      <c r="V179" s="34" t="s">
        <v>330</v>
      </c>
      <c r="W179" s="28" t="s">
        <v>1279</v>
      </c>
      <c r="X179" s="24" t="s">
        <v>47</v>
      </c>
    </row>
    <row r="180" spans="1:24" s="14" customFormat="1" ht="117" customHeight="1" x14ac:dyDescent="0.25">
      <c r="A180" s="17">
        <v>201</v>
      </c>
      <c r="B180" s="18" t="s">
        <v>148</v>
      </c>
      <c r="C180" s="18" t="s">
        <v>53</v>
      </c>
      <c r="D180" s="18" t="s">
        <v>1280</v>
      </c>
      <c r="E180" s="18" t="s">
        <v>36</v>
      </c>
      <c r="F180" s="19">
        <v>45138</v>
      </c>
      <c r="G180" s="20" t="s">
        <v>1221</v>
      </c>
      <c r="H180" s="18" t="s">
        <v>1281</v>
      </c>
      <c r="I180" s="18" t="s">
        <v>1282</v>
      </c>
      <c r="J180" s="18" t="s">
        <v>1283</v>
      </c>
      <c r="K180" s="18" t="s">
        <v>1284</v>
      </c>
      <c r="L180" s="18" t="s">
        <v>381</v>
      </c>
      <c r="M180" s="18">
        <v>1</v>
      </c>
      <c r="N180" s="18" t="s">
        <v>75</v>
      </c>
      <c r="O180" s="21">
        <v>45139</v>
      </c>
      <c r="P180" s="22">
        <v>45291</v>
      </c>
      <c r="Q180" s="19">
        <v>45201</v>
      </c>
      <c r="R180" s="18" t="s">
        <v>1285</v>
      </c>
      <c r="S180" s="19" t="s">
        <v>1278</v>
      </c>
      <c r="T180" s="19">
        <v>45222</v>
      </c>
      <c r="U180" s="23">
        <f t="shared" si="3"/>
        <v>45222</v>
      </c>
      <c r="V180" s="34" t="s">
        <v>330</v>
      </c>
      <c r="W180" s="28" t="s">
        <v>1286</v>
      </c>
      <c r="X180" s="24" t="s">
        <v>47</v>
      </c>
    </row>
    <row r="181" spans="1:24" s="14" customFormat="1" ht="117" customHeight="1" x14ac:dyDescent="0.25">
      <c r="A181" s="17">
        <v>202</v>
      </c>
      <c r="B181" s="18" t="s">
        <v>52</v>
      </c>
      <c r="C181" s="18" t="s">
        <v>53</v>
      </c>
      <c r="D181" s="18" t="s">
        <v>1287</v>
      </c>
      <c r="E181" s="18" t="s">
        <v>36</v>
      </c>
      <c r="F181" s="19">
        <v>45138</v>
      </c>
      <c r="G181" s="20" t="s">
        <v>1221</v>
      </c>
      <c r="H181" s="18" t="s">
        <v>1288</v>
      </c>
      <c r="I181" s="18" t="s">
        <v>1289</v>
      </c>
      <c r="J181" s="18" t="s">
        <v>1290</v>
      </c>
      <c r="K181" s="18" t="s">
        <v>1291</v>
      </c>
      <c r="L181" s="18" t="s">
        <v>381</v>
      </c>
      <c r="M181" s="18">
        <v>1</v>
      </c>
      <c r="N181" s="18" t="s">
        <v>75</v>
      </c>
      <c r="O181" s="21">
        <v>45139</v>
      </c>
      <c r="P181" s="22">
        <v>45175</v>
      </c>
      <c r="Q181" s="19">
        <v>45201</v>
      </c>
      <c r="R181" s="18" t="s">
        <v>1292</v>
      </c>
      <c r="S181" s="19" t="s">
        <v>1278</v>
      </c>
      <c r="T181" s="19">
        <v>45222</v>
      </c>
      <c r="U181" s="23">
        <f t="shared" si="3"/>
        <v>45222</v>
      </c>
      <c r="V181" s="34" t="s">
        <v>330</v>
      </c>
      <c r="W181" s="28" t="s">
        <v>1293</v>
      </c>
      <c r="X181" s="24" t="s">
        <v>47</v>
      </c>
    </row>
    <row r="182" spans="1:24" s="14" customFormat="1" ht="231" customHeight="1" x14ac:dyDescent="0.25">
      <c r="A182" s="17">
        <v>203</v>
      </c>
      <c r="B182" s="18" t="s">
        <v>148</v>
      </c>
      <c r="C182" s="18" t="s">
        <v>53</v>
      </c>
      <c r="D182" s="18" t="s">
        <v>1294</v>
      </c>
      <c r="E182" s="18" t="s">
        <v>66</v>
      </c>
      <c r="F182" s="19">
        <v>45138</v>
      </c>
      <c r="G182" s="20" t="s">
        <v>1295</v>
      </c>
      <c r="H182" s="18" t="s">
        <v>1296</v>
      </c>
      <c r="I182" s="18" t="s">
        <v>1297</v>
      </c>
      <c r="J182" s="18" t="s">
        <v>1298</v>
      </c>
      <c r="K182" s="18" t="s">
        <v>1299</v>
      </c>
      <c r="L182" s="18" t="s">
        <v>927</v>
      </c>
      <c r="M182" s="43">
        <v>1</v>
      </c>
      <c r="N182" s="18" t="s">
        <v>181</v>
      </c>
      <c r="O182" s="21">
        <v>45153</v>
      </c>
      <c r="P182" s="22">
        <v>45230</v>
      </c>
      <c r="Q182" s="19">
        <v>45219</v>
      </c>
      <c r="R182" s="18" t="s">
        <v>1300</v>
      </c>
      <c r="S182" s="19" t="s">
        <v>1301</v>
      </c>
      <c r="T182" s="19">
        <v>45330</v>
      </c>
      <c r="U182" s="23">
        <f t="shared" si="3"/>
        <v>45330</v>
      </c>
      <c r="V182" s="34" t="s">
        <v>330</v>
      </c>
      <c r="W182" s="28" t="s">
        <v>1302</v>
      </c>
      <c r="X182" s="24" t="s">
        <v>47</v>
      </c>
    </row>
    <row r="183" spans="1:24" s="14" customFormat="1" ht="387.75" customHeight="1" x14ac:dyDescent="0.25">
      <c r="A183" s="17">
        <v>204</v>
      </c>
      <c r="B183" s="18" t="s">
        <v>148</v>
      </c>
      <c r="C183" s="18" t="s">
        <v>53</v>
      </c>
      <c r="D183" s="18" t="s">
        <v>1303</v>
      </c>
      <c r="E183" s="18" t="s">
        <v>66</v>
      </c>
      <c r="F183" s="19">
        <v>45138</v>
      </c>
      <c r="G183" s="20" t="s">
        <v>1304</v>
      </c>
      <c r="H183" s="18" t="s">
        <v>1296</v>
      </c>
      <c r="I183" s="18" t="s">
        <v>1305</v>
      </c>
      <c r="J183" s="18" t="s">
        <v>1306</v>
      </c>
      <c r="K183" s="18" t="s">
        <v>1307</v>
      </c>
      <c r="L183" s="18" t="s">
        <v>945</v>
      </c>
      <c r="M183" s="18">
        <v>1</v>
      </c>
      <c r="N183" s="18" t="s">
        <v>181</v>
      </c>
      <c r="O183" s="21">
        <v>45153</v>
      </c>
      <c r="P183" s="22">
        <v>45230</v>
      </c>
      <c r="Q183" s="19">
        <v>45219</v>
      </c>
      <c r="R183" s="18" t="s">
        <v>1308</v>
      </c>
      <c r="S183" s="19" t="s">
        <v>1309</v>
      </c>
      <c r="T183" s="19">
        <v>45223</v>
      </c>
      <c r="U183" s="23">
        <f t="shared" si="3"/>
        <v>45223</v>
      </c>
      <c r="V183" s="34" t="s">
        <v>330</v>
      </c>
      <c r="W183" s="28" t="s">
        <v>1310</v>
      </c>
      <c r="X183" s="24" t="s">
        <v>47</v>
      </c>
    </row>
    <row r="184" spans="1:24" s="14" customFormat="1" ht="165.75" customHeight="1" x14ac:dyDescent="0.25">
      <c r="A184" s="17">
        <v>205</v>
      </c>
      <c r="B184" s="18" t="s">
        <v>148</v>
      </c>
      <c r="C184" s="18" t="s">
        <v>53</v>
      </c>
      <c r="D184" s="18" t="s">
        <v>1311</v>
      </c>
      <c r="E184" s="18" t="s">
        <v>36</v>
      </c>
      <c r="F184" s="19">
        <v>45169</v>
      </c>
      <c r="G184" s="18" t="s">
        <v>1312</v>
      </c>
      <c r="H184" s="18" t="s">
        <v>1313</v>
      </c>
      <c r="I184" s="18" t="s">
        <v>1314</v>
      </c>
      <c r="J184" s="18" t="s">
        <v>1315</v>
      </c>
      <c r="K184" s="18" t="s">
        <v>1316</v>
      </c>
      <c r="L184" s="18" t="s">
        <v>927</v>
      </c>
      <c r="M184" s="18" t="s">
        <v>1317</v>
      </c>
      <c r="N184" s="18" t="s">
        <v>61</v>
      </c>
      <c r="O184" s="21">
        <v>45174</v>
      </c>
      <c r="P184" s="22" t="s">
        <v>1318</v>
      </c>
      <c r="Q184" s="19">
        <v>45219</v>
      </c>
      <c r="R184" s="18" t="s">
        <v>1319</v>
      </c>
      <c r="S184" s="19" t="s">
        <v>1320</v>
      </c>
      <c r="T184" s="19">
        <v>45222</v>
      </c>
      <c r="U184" s="23">
        <f t="shared" si="3"/>
        <v>45222</v>
      </c>
      <c r="V184" s="34" t="s">
        <v>330</v>
      </c>
      <c r="W184" s="28" t="s">
        <v>1321</v>
      </c>
      <c r="X184" s="24" t="s">
        <v>47</v>
      </c>
    </row>
    <row r="185" spans="1:24" s="14" customFormat="1" ht="295.5" customHeight="1" x14ac:dyDescent="0.25">
      <c r="A185" s="17">
        <v>206</v>
      </c>
      <c r="B185" s="18" t="s">
        <v>148</v>
      </c>
      <c r="C185" s="18" t="s">
        <v>53</v>
      </c>
      <c r="D185" s="18" t="s">
        <v>1322</v>
      </c>
      <c r="E185" s="18" t="s">
        <v>36</v>
      </c>
      <c r="F185" s="19">
        <v>45171</v>
      </c>
      <c r="G185" s="18" t="s">
        <v>1312</v>
      </c>
      <c r="H185" s="18" t="s">
        <v>1323</v>
      </c>
      <c r="I185" s="18" t="s">
        <v>1324</v>
      </c>
      <c r="J185" s="18" t="s">
        <v>1325</v>
      </c>
      <c r="K185" s="18" t="s">
        <v>1326</v>
      </c>
      <c r="L185" s="18" t="s">
        <v>927</v>
      </c>
      <c r="M185" s="18" t="s">
        <v>1325</v>
      </c>
      <c r="N185" s="18" t="s">
        <v>61</v>
      </c>
      <c r="O185" s="21">
        <v>45174</v>
      </c>
      <c r="P185" s="22" t="s">
        <v>1318</v>
      </c>
      <c r="Q185" s="19" t="s">
        <v>1327</v>
      </c>
      <c r="R185" s="18" t="s">
        <v>1328</v>
      </c>
      <c r="S185" s="19" t="s">
        <v>1329</v>
      </c>
      <c r="T185" s="19">
        <v>45327</v>
      </c>
      <c r="U185" s="23">
        <f t="shared" si="3"/>
        <v>45327</v>
      </c>
      <c r="V185" s="34" t="s">
        <v>330</v>
      </c>
      <c r="W185" s="28" t="s">
        <v>1330</v>
      </c>
      <c r="X185" s="24" t="s">
        <v>47</v>
      </c>
    </row>
    <row r="186" spans="1:24" s="14" customFormat="1" ht="181.5" customHeight="1" x14ac:dyDescent="0.25">
      <c r="A186" s="17">
        <v>207</v>
      </c>
      <c r="B186" s="18" t="s">
        <v>148</v>
      </c>
      <c r="C186" s="18" t="s">
        <v>53</v>
      </c>
      <c r="D186" s="18" t="s">
        <v>1331</v>
      </c>
      <c r="E186" s="18" t="s">
        <v>66</v>
      </c>
      <c r="F186" s="19">
        <v>45138</v>
      </c>
      <c r="G186" s="18" t="s">
        <v>1332</v>
      </c>
      <c r="H186" s="18" t="s">
        <v>1333</v>
      </c>
      <c r="I186" s="18" t="s">
        <v>1334</v>
      </c>
      <c r="J186" s="18" t="s">
        <v>1335</v>
      </c>
      <c r="K186" s="18" t="s">
        <v>1336</v>
      </c>
      <c r="L186" s="18" t="s">
        <v>381</v>
      </c>
      <c r="M186" s="18" t="s">
        <v>1337</v>
      </c>
      <c r="N186" s="18" t="s">
        <v>181</v>
      </c>
      <c r="O186" s="21">
        <v>45170</v>
      </c>
      <c r="P186" s="22">
        <v>45291</v>
      </c>
      <c r="Q186" s="23" t="s">
        <v>1338</v>
      </c>
      <c r="R186" s="18" t="s">
        <v>1339</v>
      </c>
      <c r="S186" s="19" t="s">
        <v>1340</v>
      </c>
      <c r="T186" s="40">
        <v>45291</v>
      </c>
      <c r="U186" s="23">
        <f t="shared" si="3"/>
        <v>45291</v>
      </c>
      <c r="V186" s="34" t="s">
        <v>789</v>
      </c>
      <c r="W186" s="28" t="s">
        <v>1341</v>
      </c>
      <c r="X186" s="24" t="s">
        <v>47</v>
      </c>
    </row>
    <row r="187" spans="1:24" s="14" customFormat="1" ht="211.5" customHeight="1" x14ac:dyDescent="0.25">
      <c r="A187" s="17">
        <v>208</v>
      </c>
      <c r="B187" s="18" t="s">
        <v>33</v>
      </c>
      <c r="C187" s="18" t="s">
        <v>53</v>
      </c>
      <c r="D187" s="18" t="s">
        <v>1342</v>
      </c>
      <c r="E187" s="18" t="s">
        <v>66</v>
      </c>
      <c r="F187" s="19">
        <v>45138</v>
      </c>
      <c r="G187" s="18" t="s">
        <v>1332</v>
      </c>
      <c r="H187" s="18" t="s">
        <v>1343</v>
      </c>
      <c r="I187" s="18" t="s">
        <v>1344</v>
      </c>
      <c r="J187" s="18" t="s">
        <v>1345</v>
      </c>
      <c r="K187" s="18" t="s">
        <v>1346</v>
      </c>
      <c r="L187" s="18" t="s">
        <v>381</v>
      </c>
      <c r="M187" s="18" t="s">
        <v>1347</v>
      </c>
      <c r="N187" s="18" t="s">
        <v>181</v>
      </c>
      <c r="O187" s="21">
        <v>45170</v>
      </c>
      <c r="P187" s="22">
        <v>45291</v>
      </c>
      <c r="Q187" s="23" t="s">
        <v>1348</v>
      </c>
      <c r="R187" s="18" t="s">
        <v>1349</v>
      </c>
      <c r="S187" s="19" t="s">
        <v>1340</v>
      </c>
      <c r="T187" s="40">
        <v>45291</v>
      </c>
      <c r="U187" s="23">
        <f t="shared" si="3"/>
        <v>45291</v>
      </c>
      <c r="V187" s="34" t="s">
        <v>789</v>
      </c>
      <c r="W187" s="28" t="s">
        <v>1350</v>
      </c>
      <c r="X187" s="24" t="s">
        <v>67</v>
      </c>
    </row>
    <row r="188" spans="1:24" s="14" customFormat="1" ht="134.25" customHeight="1" x14ac:dyDescent="0.25">
      <c r="A188" s="17">
        <v>209</v>
      </c>
      <c r="B188" s="18" t="s">
        <v>148</v>
      </c>
      <c r="C188" s="18" t="s">
        <v>53</v>
      </c>
      <c r="D188" s="18" t="s">
        <v>1351</v>
      </c>
      <c r="E188" s="18" t="s">
        <v>66</v>
      </c>
      <c r="F188" s="19">
        <v>45138</v>
      </c>
      <c r="G188" s="18" t="s">
        <v>1332</v>
      </c>
      <c r="H188" s="18" t="s">
        <v>1352</v>
      </c>
      <c r="I188" s="18" t="s">
        <v>1353</v>
      </c>
      <c r="J188" s="18" t="s">
        <v>1354</v>
      </c>
      <c r="K188" s="18" t="s">
        <v>1355</v>
      </c>
      <c r="L188" s="18" t="s">
        <v>42</v>
      </c>
      <c r="M188" s="18" t="s">
        <v>1356</v>
      </c>
      <c r="N188" s="18" t="s">
        <v>181</v>
      </c>
      <c r="O188" s="21">
        <v>45170</v>
      </c>
      <c r="P188" s="22">
        <v>45291</v>
      </c>
      <c r="Q188" s="23" t="s">
        <v>1338</v>
      </c>
      <c r="R188" s="18" t="s">
        <v>1357</v>
      </c>
      <c r="S188" s="19" t="s">
        <v>1340</v>
      </c>
      <c r="T188" s="40">
        <v>45291</v>
      </c>
      <c r="U188" s="23">
        <f t="shared" si="3"/>
        <v>45291</v>
      </c>
      <c r="V188" s="34" t="s">
        <v>789</v>
      </c>
      <c r="W188" s="28" t="s">
        <v>1358</v>
      </c>
      <c r="X188" s="24" t="s">
        <v>67</v>
      </c>
    </row>
    <row r="189" spans="1:24" s="14" customFormat="1" ht="191.25" customHeight="1" x14ac:dyDescent="0.25">
      <c r="A189" s="17">
        <v>210</v>
      </c>
      <c r="B189" s="18" t="s">
        <v>148</v>
      </c>
      <c r="C189" s="18" t="s">
        <v>53</v>
      </c>
      <c r="D189" s="18" t="s">
        <v>1359</v>
      </c>
      <c r="E189" s="18" t="s">
        <v>36</v>
      </c>
      <c r="F189" s="19">
        <v>45138</v>
      </c>
      <c r="G189" s="18" t="s">
        <v>1332</v>
      </c>
      <c r="H189" s="18" t="s">
        <v>1360</v>
      </c>
      <c r="I189" s="18" t="s">
        <v>1361</v>
      </c>
      <c r="J189" s="18" t="s">
        <v>1362</v>
      </c>
      <c r="K189" s="18" t="s">
        <v>1363</v>
      </c>
      <c r="L189" s="18" t="s">
        <v>927</v>
      </c>
      <c r="M189" s="18" t="s">
        <v>1364</v>
      </c>
      <c r="N189" s="18" t="s">
        <v>181</v>
      </c>
      <c r="O189" s="21">
        <v>45170</v>
      </c>
      <c r="P189" s="22">
        <v>45291</v>
      </c>
      <c r="Q189" s="23" t="s">
        <v>1348</v>
      </c>
      <c r="R189" s="18" t="s">
        <v>1365</v>
      </c>
      <c r="S189" s="19" t="s">
        <v>1366</v>
      </c>
      <c r="T189" s="40">
        <v>45310</v>
      </c>
      <c r="U189" s="23">
        <f t="shared" si="3"/>
        <v>45310</v>
      </c>
      <c r="V189" s="34" t="s">
        <v>789</v>
      </c>
      <c r="W189" s="28" t="s">
        <v>1367</v>
      </c>
      <c r="X189" s="24" t="s">
        <v>47</v>
      </c>
    </row>
    <row r="190" spans="1:24" s="14" customFormat="1" ht="172.5" customHeight="1" x14ac:dyDescent="0.25">
      <c r="A190" s="17">
        <v>211</v>
      </c>
      <c r="B190" s="18" t="s">
        <v>148</v>
      </c>
      <c r="C190" s="18" t="s">
        <v>53</v>
      </c>
      <c r="D190" s="18" t="s">
        <v>1368</v>
      </c>
      <c r="E190" s="18" t="s">
        <v>36</v>
      </c>
      <c r="F190" s="19">
        <v>45138</v>
      </c>
      <c r="G190" s="18" t="s">
        <v>1332</v>
      </c>
      <c r="H190" s="18" t="s">
        <v>1369</v>
      </c>
      <c r="I190" s="18" t="s">
        <v>1370</v>
      </c>
      <c r="J190" s="18" t="s">
        <v>1371</v>
      </c>
      <c r="K190" s="18" t="s">
        <v>1372</v>
      </c>
      <c r="L190" s="18" t="s">
        <v>927</v>
      </c>
      <c r="M190" s="18" t="s">
        <v>1372</v>
      </c>
      <c r="N190" s="18" t="s">
        <v>181</v>
      </c>
      <c r="O190" s="21">
        <v>45170</v>
      </c>
      <c r="P190" s="22">
        <v>45291</v>
      </c>
      <c r="Q190" s="23" t="s">
        <v>1338</v>
      </c>
      <c r="R190" s="18" t="s">
        <v>1373</v>
      </c>
      <c r="S190" s="19" t="s">
        <v>1340</v>
      </c>
      <c r="T190" s="40">
        <v>45291</v>
      </c>
      <c r="U190" s="23">
        <f t="shared" si="3"/>
        <v>45291</v>
      </c>
      <c r="V190" s="34" t="s">
        <v>789</v>
      </c>
      <c r="W190" s="28" t="s">
        <v>1374</v>
      </c>
      <c r="X190" s="24" t="s">
        <v>67</v>
      </c>
    </row>
    <row r="191" spans="1:24" s="14" customFormat="1" ht="189.75" customHeight="1" x14ac:dyDescent="0.25">
      <c r="A191" s="17">
        <v>212</v>
      </c>
      <c r="B191" s="18" t="s">
        <v>148</v>
      </c>
      <c r="C191" s="18" t="s">
        <v>53</v>
      </c>
      <c r="D191" s="18" t="s">
        <v>1375</v>
      </c>
      <c r="E191" s="18" t="s">
        <v>36</v>
      </c>
      <c r="F191" s="19">
        <v>45138</v>
      </c>
      <c r="G191" s="18" t="s">
        <v>1332</v>
      </c>
      <c r="H191" s="18" t="s">
        <v>1376</v>
      </c>
      <c r="I191" s="18" t="s">
        <v>1377</v>
      </c>
      <c r="J191" s="18" t="s">
        <v>1371</v>
      </c>
      <c r="K191" s="18" t="s">
        <v>1372</v>
      </c>
      <c r="L191" s="18" t="s">
        <v>927</v>
      </c>
      <c r="M191" s="18" t="s">
        <v>1372</v>
      </c>
      <c r="N191" s="18" t="s">
        <v>181</v>
      </c>
      <c r="O191" s="21">
        <v>45170</v>
      </c>
      <c r="P191" s="22">
        <v>45291</v>
      </c>
      <c r="Q191" s="23" t="s">
        <v>1338</v>
      </c>
      <c r="R191" s="18" t="s">
        <v>1378</v>
      </c>
      <c r="S191" s="19" t="s">
        <v>1340</v>
      </c>
      <c r="T191" s="40">
        <v>45291</v>
      </c>
      <c r="U191" s="23">
        <f t="shared" si="3"/>
        <v>45291</v>
      </c>
      <c r="V191" s="34" t="s">
        <v>789</v>
      </c>
      <c r="W191" s="28" t="s">
        <v>1379</v>
      </c>
      <c r="X191" s="24" t="s">
        <v>67</v>
      </c>
    </row>
    <row r="192" spans="1:24" s="14" customFormat="1" ht="192" customHeight="1" x14ac:dyDescent="0.25">
      <c r="A192" s="17">
        <v>213</v>
      </c>
      <c r="B192" s="18" t="s">
        <v>148</v>
      </c>
      <c r="C192" s="18" t="s">
        <v>53</v>
      </c>
      <c r="D192" s="18" t="s">
        <v>1380</v>
      </c>
      <c r="E192" s="18" t="s">
        <v>36</v>
      </c>
      <c r="F192" s="19">
        <v>45138</v>
      </c>
      <c r="G192" s="18" t="s">
        <v>1332</v>
      </c>
      <c r="H192" s="18" t="s">
        <v>1381</v>
      </c>
      <c r="I192" s="18" t="s">
        <v>1382</v>
      </c>
      <c r="J192" s="18" t="s">
        <v>1383</v>
      </c>
      <c r="K192" s="18" t="s">
        <v>1384</v>
      </c>
      <c r="L192" s="18" t="s">
        <v>42</v>
      </c>
      <c r="M192" s="18" t="s">
        <v>1385</v>
      </c>
      <c r="N192" s="18" t="s">
        <v>181</v>
      </c>
      <c r="O192" s="21">
        <v>45170</v>
      </c>
      <c r="P192" s="22">
        <v>45291</v>
      </c>
      <c r="Q192" s="23" t="s">
        <v>1338</v>
      </c>
      <c r="R192" s="18" t="s">
        <v>1386</v>
      </c>
      <c r="S192" s="19" t="s">
        <v>1340</v>
      </c>
      <c r="T192" s="40">
        <v>45291</v>
      </c>
      <c r="U192" s="23">
        <f t="shared" si="3"/>
        <v>45291</v>
      </c>
      <c r="V192" s="34" t="s">
        <v>789</v>
      </c>
      <c r="W192" s="28" t="s">
        <v>1387</v>
      </c>
      <c r="X192" s="24" t="s">
        <v>47</v>
      </c>
    </row>
    <row r="193" spans="1:24" s="14" customFormat="1" ht="201.75" customHeight="1" x14ac:dyDescent="0.25">
      <c r="A193" s="17">
        <v>214</v>
      </c>
      <c r="B193" s="18" t="s">
        <v>148</v>
      </c>
      <c r="C193" s="18" t="s">
        <v>53</v>
      </c>
      <c r="D193" s="18" t="s">
        <v>1388</v>
      </c>
      <c r="E193" s="18" t="s">
        <v>36</v>
      </c>
      <c r="F193" s="19">
        <v>45138</v>
      </c>
      <c r="G193" s="18" t="s">
        <v>1332</v>
      </c>
      <c r="H193" s="18" t="s">
        <v>1389</v>
      </c>
      <c r="I193" s="18" t="s">
        <v>1390</v>
      </c>
      <c r="J193" s="18" t="s">
        <v>1391</v>
      </c>
      <c r="K193" s="18" t="s">
        <v>1392</v>
      </c>
      <c r="L193" s="18" t="s">
        <v>927</v>
      </c>
      <c r="M193" s="18" t="s">
        <v>1393</v>
      </c>
      <c r="N193" s="18" t="s">
        <v>181</v>
      </c>
      <c r="O193" s="21">
        <v>45170</v>
      </c>
      <c r="P193" s="22">
        <v>45291</v>
      </c>
      <c r="Q193" s="23" t="s">
        <v>1338</v>
      </c>
      <c r="R193" s="18" t="s">
        <v>1394</v>
      </c>
      <c r="S193" s="19" t="s">
        <v>1340</v>
      </c>
      <c r="T193" s="40">
        <v>45291</v>
      </c>
      <c r="U193" s="23">
        <f t="shared" si="3"/>
        <v>45291</v>
      </c>
      <c r="V193" s="34" t="s">
        <v>789</v>
      </c>
      <c r="W193" s="28" t="s">
        <v>1395</v>
      </c>
      <c r="X193" s="24" t="s">
        <v>67</v>
      </c>
    </row>
    <row r="194" spans="1:24" s="14" customFormat="1" ht="210" customHeight="1" x14ac:dyDescent="0.25">
      <c r="A194" s="17">
        <v>215</v>
      </c>
      <c r="B194" s="18" t="s">
        <v>148</v>
      </c>
      <c r="C194" s="18" t="s">
        <v>53</v>
      </c>
      <c r="D194" s="18" t="s">
        <v>1396</v>
      </c>
      <c r="E194" s="18" t="s">
        <v>36</v>
      </c>
      <c r="F194" s="19">
        <v>45138</v>
      </c>
      <c r="G194" s="18" t="s">
        <v>1332</v>
      </c>
      <c r="H194" s="18" t="s">
        <v>1397</v>
      </c>
      <c r="I194" s="18" t="s">
        <v>1398</v>
      </c>
      <c r="J194" s="18" t="s">
        <v>1399</v>
      </c>
      <c r="K194" s="18" t="s">
        <v>1400</v>
      </c>
      <c r="L194" s="18" t="s">
        <v>42</v>
      </c>
      <c r="M194" s="18" t="s">
        <v>1401</v>
      </c>
      <c r="N194" s="18" t="s">
        <v>181</v>
      </c>
      <c r="O194" s="21">
        <v>45170</v>
      </c>
      <c r="P194" s="22">
        <v>45291</v>
      </c>
      <c r="Q194" s="23" t="s">
        <v>1348</v>
      </c>
      <c r="R194" s="18" t="s">
        <v>1402</v>
      </c>
      <c r="S194" s="19" t="s">
        <v>1340</v>
      </c>
      <c r="T194" s="40">
        <v>45291</v>
      </c>
      <c r="U194" s="23">
        <f t="shared" si="3"/>
        <v>45291</v>
      </c>
      <c r="V194" s="34" t="s">
        <v>789</v>
      </c>
      <c r="W194" s="28" t="s">
        <v>1403</v>
      </c>
      <c r="X194" s="24" t="s">
        <v>47</v>
      </c>
    </row>
    <row r="195" spans="1:24" s="14" customFormat="1" ht="154.5" customHeight="1" x14ac:dyDescent="0.25">
      <c r="A195" s="17">
        <v>216</v>
      </c>
      <c r="B195" s="18" t="s">
        <v>148</v>
      </c>
      <c r="C195" s="18" t="s">
        <v>53</v>
      </c>
      <c r="D195" s="18" t="s">
        <v>1404</v>
      </c>
      <c r="E195" s="18" t="s">
        <v>36</v>
      </c>
      <c r="F195" s="19">
        <v>45138</v>
      </c>
      <c r="G195" s="18" t="s">
        <v>1332</v>
      </c>
      <c r="H195" s="18" t="s">
        <v>1405</v>
      </c>
      <c r="I195" s="18" t="s">
        <v>1406</v>
      </c>
      <c r="J195" s="18" t="s">
        <v>1407</v>
      </c>
      <c r="K195" s="18" t="s">
        <v>1408</v>
      </c>
      <c r="L195" s="18" t="s">
        <v>42</v>
      </c>
      <c r="M195" s="18" t="s">
        <v>1409</v>
      </c>
      <c r="N195" s="18" t="s">
        <v>181</v>
      </c>
      <c r="O195" s="21">
        <v>45170</v>
      </c>
      <c r="P195" s="22">
        <v>45291</v>
      </c>
      <c r="Q195" s="23" t="s">
        <v>1348</v>
      </c>
      <c r="R195" s="18" t="s">
        <v>1410</v>
      </c>
      <c r="S195" s="19" t="s">
        <v>1340</v>
      </c>
      <c r="T195" s="40">
        <v>45291</v>
      </c>
      <c r="U195" s="23">
        <f t="shared" si="3"/>
        <v>45291</v>
      </c>
      <c r="V195" s="34" t="s">
        <v>789</v>
      </c>
      <c r="W195" s="28" t="s">
        <v>1411</v>
      </c>
      <c r="X195" s="24" t="s">
        <v>47</v>
      </c>
    </row>
    <row r="196" spans="1:24" s="14" customFormat="1" ht="168.75" customHeight="1" x14ac:dyDescent="0.25">
      <c r="A196" s="17">
        <v>217</v>
      </c>
      <c r="B196" s="18" t="s">
        <v>148</v>
      </c>
      <c r="C196" s="18" t="s">
        <v>53</v>
      </c>
      <c r="D196" s="18" t="s">
        <v>1412</v>
      </c>
      <c r="E196" s="18" t="s">
        <v>36</v>
      </c>
      <c r="F196" s="19">
        <v>45138</v>
      </c>
      <c r="G196" s="18" t="s">
        <v>1332</v>
      </c>
      <c r="H196" s="18" t="s">
        <v>1413</v>
      </c>
      <c r="I196" s="18" t="s">
        <v>1414</v>
      </c>
      <c r="J196" s="18" t="s">
        <v>1415</v>
      </c>
      <c r="K196" s="18" t="s">
        <v>1416</v>
      </c>
      <c r="L196" s="18" t="s">
        <v>381</v>
      </c>
      <c r="M196" s="18" t="s">
        <v>1417</v>
      </c>
      <c r="N196" s="18" t="s">
        <v>181</v>
      </c>
      <c r="O196" s="21">
        <v>45170</v>
      </c>
      <c r="P196" s="22">
        <v>45291</v>
      </c>
      <c r="Q196" s="23" t="s">
        <v>1348</v>
      </c>
      <c r="R196" s="18" t="s">
        <v>1418</v>
      </c>
      <c r="S196" s="19" t="s">
        <v>1340</v>
      </c>
      <c r="T196" s="40">
        <v>45291</v>
      </c>
      <c r="U196" s="23">
        <f t="shared" ref="U196:U258" si="4">IF(X196="En proceso","En Proceso",T196 )</f>
        <v>45291</v>
      </c>
      <c r="V196" s="34" t="s">
        <v>789</v>
      </c>
      <c r="W196" s="28" t="s">
        <v>1419</v>
      </c>
      <c r="X196" s="24" t="s">
        <v>47</v>
      </c>
    </row>
    <row r="197" spans="1:24" s="14" customFormat="1" ht="256.5" customHeight="1" x14ac:dyDescent="0.25">
      <c r="A197" s="17">
        <v>218</v>
      </c>
      <c r="B197" s="18" t="s">
        <v>148</v>
      </c>
      <c r="C197" s="18" t="s">
        <v>53</v>
      </c>
      <c r="D197" s="18" t="s">
        <v>1420</v>
      </c>
      <c r="E197" s="18" t="s">
        <v>36</v>
      </c>
      <c r="F197" s="19">
        <v>45138</v>
      </c>
      <c r="G197" s="18" t="s">
        <v>1332</v>
      </c>
      <c r="H197" s="18" t="s">
        <v>1421</v>
      </c>
      <c r="I197" s="18" t="s">
        <v>1422</v>
      </c>
      <c r="J197" s="18" t="s">
        <v>1423</v>
      </c>
      <c r="K197" s="18" t="s">
        <v>1424</v>
      </c>
      <c r="L197" s="18" t="s">
        <v>381</v>
      </c>
      <c r="M197" s="18" t="s">
        <v>1425</v>
      </c>
      <c r="N197" s="18" t="s">
        <v>181</v>
      </c>
      <c r="O197" s="21">
        <v>45170</v>
      </c>
      <c r="P197" s="22">
        <v>45381</v>
      </c>
      <c r="Q197" s="23">
        <v>45219</v>
      </c>
      <c r="R197" s="18" t="s">
        <v>1426</v>
      </c>
      <c r="S197" s="19" t="s">
        <v>1427</v>
      </c>
      <c r="T197" s="40">
        <v>45382</v>
      </c>
      <c r="U197" s="23">
        <f t="shared" si="4"/>
        <v>45382</v>
      </c>
      <c r="V197" s="34" t="s">
        <v>789</v>
      </c>
      <c r="W197" s="28" t="s">
        <v>1428</v>
      </c>
      <c r="X197" s="24" t="s">
        <v>47</v>
      </c>
    </row>
    <row r="198" spans="1:24" s="14" customFormat="1" ht="157.5" customHeight="1" x14ac:dyDescent="0.25">
      <c r="A198" s="17">
        <v>219</v>
      </c>
      <c r="B198" s="18" t="s">
        <v>148</v>
      </c>
      <c r="C198" s="18" t="s">
        <v>53</v>
      </c>
      <c r="D198" s="18" t="s">
        <v>1429</v>
      </c>
      <c r="E198" s="18" t="s">
        <v>36</v>
      </c>
      <c r="F198" s="19">
        <v>45138</v>
      </c>
      <c r="G198" s="18" t="s">
        <v>1332</v>
      </c>
      <c r="H198" s="18" t="s">
        <v>1430</v>
      </c>
      <c r="I198" s="18" t="s">
        <v>1431</v>
      </c>
      <c r="J198" s="18" t="s">
        <v>1432</v>
      </c>
      <c r="K198" s="18" t="s">
        <v>1433</v>
      </c>
      <c r="L198" s="18" t="s">
        <v>927</v>
      </c>
      <c r="M198" s="18" t="s">
        <v>1434</v>
      </c>
      <c r="N198" s="18" t="s">
        <v>181</v>
      </c>
      <c r="O198" s="21">
        <v>45170</v>
      </c>
      <c r="P198" s="22">
        <v>45291</v>
      </c>
      <c r="Q198" s="23" t="s">
        <v>1348</v>
      </c>
      <c r="R198" s="18" t="s">
        <v>1435</v>
      </c>
      <c r="S198" s="19" t="s">
        <v>1340</v>
      </c>
      <c r="T198" s="40">
        <v>45291</v>
      </c>
      <c r="U198" s="23">
        <f t="shared" si="4"/>
        <v>45291</v>
      </c>
      <c r="V198" s="34" t="s">
        <v>789</v>
      </c>
      <c r="W198" s="28" t="s">
        <v>1436</v>
      </c>
      <c r="X198" s="24" t="s">
        <v>47</v>
      </c>
    </row>
    <row r="199" spans="1:24" s="14" customFormat="1" ht="198.75" customHeight="1" x14ac:dyDescent="0.25">
      <c r="A199" s="17">
        <v>220</v>
      </c>
      <c r="B199" s="18" t="s">
        <v>148</v>
      </c>
      <c r="C199" s="18" t="s">
        <v>53</v>
      </c>
      <c r="D199" s="18" t="s">
        <v>1437</v>
      </c>
      <c r="E199" s="18" t="s">
        <v>36</v>
      </c>
      <c r="F199" s="19">
        <v>45138</v>
      </c>
      <c r="G199" s="18" t="s">
        <v>1332</v>
      </c>
      <c r="H199" s="18" t="s">
        <v>1438</v>
      </c>
      <c r="I199" s="18" t="s">
        <v>1439</v>
      </c>
      <c r="J199" s="18" t="s">
        <v>1440</v>
      </c>
      <c r="K199" s="18" t="s">
        <v>1441</v>
      </c>
      <c r="L199" s="18" t="s">
        <v>381</v>
      </c>
      <c r="M199" s="18" t="s">
        <v>1442</v>
      </c>
      <c r="N199" s="18" t="s">
        <v>181</v>
      </c>
      <c r="O199" s="21">
        <v>45170</v>
      </c>
      <c r="P199" s="22">
        <v>45291</v>
      </c>
      <c r="Q199" s="23" t="s">
        <v>1348</v>
      </c>
      <c r="R199" s="18" t="s">
        <v>1443</v>
      </c>
      <c r="S199" s="19" t="s">
        <v>1340</v>
      </c>
      <c r="T199" s="40">
        <v>45291</v>
      </c>
      <c r="U199" s="23">
        <f t="shared" si="4"/>
        <v>45291</v>
      </c>
      <c r="V199" s="34" t="s">
        <v>789</v>
      </c>
      <c r="W199" s="28" t="s">
        <v>1444</v>
      </c>
      <c r="X199" s="24" t="s">
        <v>47</v>
      </c>
    </row>
    <row r="200" spans="1:24" s="14" customFormat="1" ht="145.5" customHeight="1" x14ac:dyDescent="0.25">
      <c r="A200" s="17">
        <v>221</v>
      </c>
      <c r="B200" s="18" t="s">
        <v>148</v>
      </c>
      <c r="C200" s="18" t="s">
        <v>53</v>
      </c>
      <c r="D200" s="18" t="s">
        <v>1445</v>
      </c>
      <c r="E200" s="18" t="s">
        <v>36</v>
      </c>
      <c r="F200" s="19">
        <v>45138</v>
      </c>
      <c r="G200" s="18" t="s">
        <v>1332</v>
      </c>
      <c r="H200" s="18" t="s">
        <v>1446</v>
      </c>
      <c r="I200" s="18" t="s">
        <v>1447</v>
      </c>
      <c r="J200" s="18" t="s">
        <v>1448</v>
      </c>
      <c r="K200" s="18" t="s">
        <v>1449</v>
      </c>
      <c r="L200" s="18" t="s">
        <v>927</v>
      </c>
      <c r="M200" s="18" t="s">
        <v>1450</v>
      </c>
      <c r="N200" s="18" t="s">
        <v>181</v>
      </c>
      <c r="O200" s="21">
        <v>45170</v>
      </c>
      <c r="P200" s="22">
        <v>45291</v>
      </c>
      <c r="Q200" s="23" t="s">
        <v>1348</v>
      </c>
      <c r="R200" s="18" t="s">
        <v>1451</v>
      </c>
      <c r="S200" s="19" t="s">
        <v>1340</v>
      </c>
      <c r="T200" s="40">
        <v>45291</v>
      </c>
      <c r="U200" s="23">
        <f t="shared" si="4"/>
        <v>45291</v>
      </c>
      <c r="V200" s="34" t="s">
        <v>789</v>
      </c>
      <c r="W200" s="28" t="s">
        <v>1452</v>
      </c>
      <c r="X200" s="24" t="s">
        <v>47</v>
      </c>
    </row>
    <row r="201" spans="1:24" s="14" customFormat="1" ht="252" customHeight="1" x14ac:dyDescent="0.25">
      <c r="A201" s="17">
        <v>222</v>
      </c>
      <c r="B201" s="18" t="s">
        <v>33</v>
      </c>
      <c r="C201" s="18" t="s">
        <v>53</v>
      </c>
      <c r="D201" s="18" t="s">
        <v>1453</v>
      </c>
      <c r="E201" s="18" t="s">
        <v>66</v>
      </c>
      <c r="F201" s="19">
        <v>45197</v>
      </c>
      <c r="G201" s="20" t="s">
        <v>1454</v>
      </c>
      <c r="H201" s="20" t="s">
        <v>1455</v>
      </c>
      <c r="I201" s="20" t="s">
        <v>1456</v>
      </c>
      <c r="J201" s="18" t="s">
        <v>1290</v>
      </c>
      <c r="K201" s="18" t="s">
        <v>1291</v>
      </c>
      <c r="L201" s="18" t="s">
        <v>381</v>
      </c>
      <c r="M201" s="18">
        <v>1</v>
      </c>
      <c r="N201" s="18" t="s">
        <v>75</v>
      </c>
      <c r="O201" s="21">
        <v>45200</v>
      </c>
      <c r="P201" s="22">
        <v>45656</v>
      </c>
      <c r="Q201" s="58" t="s">
        <v>1457</v>
      </c>
      <c r="R201" s="58" t="s">
        <v>1458</v>
      </c>
      <c r="S201" s="32" t="s">
        <v>1459</v>
      </c>
      <c r="T201" s="56">
        <v>45526</v>
      </c>
      <c r="U201" s="33" t="str">
        <f t="shared" si="4"/>
        <v>En Proceso</v>
      </c>
      <c r="V201" s="34" t="s">
        <v>330</v>
      </c>
      <c r="W201" s="28" t="s">
        <v>1460</v>
      </c>
      <c r="X201" s="24" t="s">
        <v>102</v>
      </c>
    </row>
    <row r="202" spans="1:24" s="14" customFormat="1" ht="206.1" customHeight="1" x14ac:dyDescent="0.25">
      <c r="A202" s="17">
        <v>223</v>
      </c>
      <c r="B202" s="18" t="s">
        <v>148</v>
      </c>
      <c r="C202" s="18" t="s">
        <v>53</v>
      </c>
      <c r="D202" s="18" t="s">
        <v>1461</v>
      </c>
      <c r="E202" s="18" t="s">
        <v>66</v>
      </c>
      <c r="F202" s="19">
        <v>45225</v>
      </c>
      <c r="G202" s="18" t="s">
        <v>1462</v>
      </c>
      <c r="H202" s="18" t="s">
        <v>1463</v>
      </c>
      <c r="I202" s="18" t="s">
        <v>1464</v>
      </c>
      <c r="J202" s="18" t="s">
        <v>1465</v>
      </c>
      <c r="K202" s="27" t="s">
        <v>1466</v>
      </c>
      <c r="L202" s="18">
        <v>1</v>
      </c>
      <c r="M202" s="18" t="s">
        <v>1467</v>
      </c>
      <c r="N202" s="18" t="s">
        <v>82</v>
      </c>
      <c r="O202" s="21">
        <v>45231</v>
      </c>
      <c r="P202" s="22">
        <v>45382</v>
      </c>
      <c r="Q202" s="19" t="s">
        <v>1468</v>
      </c>
      <c r="R202" s="18" t="s">
        <v>1469</v>
      </c>
      <c r="S202" s="19" t="s">
        <v>1470</v>
      </c>
      <c r="T202" s="40">
        <v>45372</v>
      </c>
      <c r="U202" s="23">
        <f t="shared" si="4"/>
        <v>45372</v>
      </c>
      <c r="V202" s="34" t="s">
        <v>348</v>
      </c>
      <c r="W202" s="28" t="s">
        <v>1471</v>
      </c>
      <c r="X202" s="24" t="s">
        <v>47</v>
      </c>
    </row>
    <row r="203" spans="1:24" s="14" customFormat="1" ht="223.8" customHeight="1" x14ac:dyDescent="0.25">
      <c r="A203" s="17">
        <v>224</v>
      </c>
      <c r="B203" s="18" t="s">
        <v>148</v>
      </c>
      <c r="C203" s="18" t="s">
        <v>53</v>
      </c>
      <c r="D203" s="18" t="s">
        <v>1461</v>
      </c>
      <c r="E203" s="18" t="s">
        <v>66</v>
      </c>
      <c r="F203" s="19">
        <v>45225</v>
      </c>
      <c r="G203" s="18" t="s">
        <v>1462</v>
      </c>
      <c r="H203" s="18" t="s">
        <v>1463</v>
      </c>
      <c r="I203" s="18" t="s">
        <v>1472</v>
      </c>
      <c r="J203" s="18" t="s">
        <v>1473</v>
      </c>
      <c r="K203" s="18" t="s">
        <v>1474</v>
      </c>
      <c r="L203" s="18">
        <v>2</v>
      </c>
      <c r="M203" s="18" t="s">
        <v>1475</v>
      </c>
      <c r="N203" s="18" t="s">
        <v>82</v>
      </c>
      <c r="O203" s="21">
        <v>45231</v>
      </c>
      <c r="P203" s="22">
        <v>45382</v>
      </c>
      <c r="Q203" s="19" t="s">
        <v>1476</v>
      </c>
      <c r="R203" s="18" t="s">
        <v>1477</v>
      </c>
      <c r="S203" s="19" t="s">
        <v>1470</v>
      </c>
      <c r="T203" s="40">
        <v>45372</v>
      </c>
      <c r="U203" s="23">
        <f t="shared" si="4"/>
        <v>45372</v>
      </c>
      <c r="V203" s="34" t="s">
        <v>348</v>
      </c>
      <c r="W203" s="28" t="s">
        <v>1478</v>
      </c>
      <c r="X203" s="24" t="s">
        <v>47</v>
      </c>
    </row>
    <row r="204" spans="1:24" s="14" customFormat="1" ht="179.7" customHeight="1" x14ac:dyDescent="0.25">
      <c r="A204" s="17">
        <v>225</v>
      </c>
      <c r="B204" s="18" t="s">
        <v>50</v>
      </c>
      <c r="C204" s="18" t="s">
        <v>53</v>
      </c>
      <c r="D204" s="18" t="s">
        <v>1479</v>
      </c>
      <c r="E204" s="18" t="s">
        <v>49</v>
      </c>
      <c r="F204" s="19">
        <v>45212</v>
      </c>
      <c r="G204" s="18" t="s">
        <v>1480</v>
      </c>
      <c r="H204" s="18" t="s">
        <v>1481</v>
      </c>
      <c r="I204" s="18" t="s">
        <v>1482</v>
      </c>
      <c r="J204" s="18" t="s">
        <v>1483</v>
      </c>
      <c r="K204" s="18" t="s">
        <v>1484</v>
      </c>
      <c r="L204" s="18" t="s">
        <v>381</v>
      </c>
      <c r="M204" s="18">
        <v>90</v>
      </c>
      <c r="N204" s="18" t="s">
        <v>147</v>
      </c>
      <c r="O204" s="21">
        <v>45212</v>
      </c>
      <c r="P204" s="22">
        <v>45577</v>
      </c>
      <c r="Q204" s="23" t="s">
        <v>1485</v>
      </c>
      <c r="R204" s="28" t="s">
        <v>1486</v>
      </c>
      <c r="S204" s="19" t="s">
        <v>1487</v>
      </c>
      <c r="T204" s="40">
        <v>45610</v>
      </c>
      <c r="U204" s="23">
        <f t="shared" si="4"/>
        <v>45610</v>
      </c>
      <c r="V204" s="34" t="s">
        <v>402</v>
      </c>
      <c r="W204" s="28" t="s">
        <v>1488</v>
      </c>
      <c r="X204" s="24" t="s">
        <v>47</v>
      </c>
    </row>
    <row r="205" spans="1:24" s="14" customFormat="1" ht="231.6" customHeight="1" x14ac:dyDescent="0.25">
      <c r="A205" s="17">
        <v>226</v>
      </c>
      <c r="B205" s="18" t="s">
        <v>50</v>
      </c>
      <c r="C205" s="18" t="s">
        <v>53</v>
      </c>
      <c r="D205" s="18" t="s">
        <v>1489</v>
      </c>
      <c r="E205" s="18" t="s">
        <v>49</v>
      </c>
      <c r="F205" s="19">
        <v>45212</v>
      </c>
      <c r="G205" s="18" t="s">
        <v>1480</v>
      </c>
      <c r="H205" s="18" t="s">
        <v>1490</v>
      </c>
      <c r="I205" s="18" t="s">
        <v>1491</v>
      </c>
      <c r="J205" s="18" t="s">
        <v>1492</v>
      </c>
      <c r="K205" s="18" t="s">
        <v>1493</v>
      </c>
      <c r="L205" s="18" t="s">
        <v>381</v>
      </c>
      <c r="M205" s="18">
        <v>100</v>
      </c>
      <c r="N205" s="18" t="s">
        <v>147</v>
      </c>
      <c r="O205" s="21">
        <v>45212</v>
      </c>
      <c r="P205" s="22">
        <v>45577</v>
      </c>
      <c r="Q205" s="23" t="s">
        <v>1485</v>
      </c>
      <c r="R205" s="28" t="s">
        <v>1494</v>
      </c>
      <c r="S205" s="19" t="s">
        <v>1487</v>
      </c>
      <c r="T205" s="40">
        <v>45610</v>
      </c>
      <c r="U205" s="23">
        <f t="shared" si="4"/>
        <v>45610</v>
      </c>
      <c r="V205" s="34" t="s">
        <v>402</v>
      </c>
      <c r="W205" s="28" t="s">
        <v>1495</v>
      </c>
      <c r="X205" s="24" t="s">
        <v>47</v>
      </c>
    </row>
    <row r="206" spans="1:24" s="14" customFormat="1" ht="149.69999999999999" customHeight="1" x14ac:dyDescent="0.25">
      <c r="A206" s="17">
        <v>227</v>
      </c>
      <c r="B206" s="18" t="s">
        <v>50</v>
      </c>
      <c r="C206" s="18" t="s">
        <v>53</v>
      </c>
      <c r="D206" s="18" t="s">
        <v>1496</v>
      </c>
      <c r="E206" s="18" t="s">
        <v>49</v>
      </c>
      <c r="F206" s="19">
        <v>45212</v>
      </c>
      <c r="G206" s="18" t="s">
        <v>1497</v>
      </c>
      <c r="H206" s="18" t="s">
        <v>1498</v>
      </c>
      <c r="I206" s="18" t="s">
        <v>1499</v>
      </c>
      <c r="J206" s="18" t="s">
        <v>1500</v>
      </c>
      <c r="K206" s="18" t="s">
        <v>1501</v>
      </c>
      <c r="L206" s="18" t="s">
        <v>1502</v>
      </c>
      <c r="M206" s="18">
        <v>100</v>
      </c>
      <c r="N206" s="18" t="s">
        <v>43</v>
      </c>
      <c r="O206" s="21">
        <v>45231</v>
      </c>
      <c r="P206" s="22">
        <v>45473</v>
      </c>
      <c r="Q206" s="23" t="s">
        <v>58</v>
      </c>
      <c r="R206" s="24" t="s">
        <v>58</v>
      </c>
      <c r="S206" s="19" t="s">
        <v>1503</v>
      </c>
      <c r="T206" s="40">
        <v>45485</v>
      </c>
      <c r="U206" s="23">
        <f t="shared" si="4"/>
        <v>45485</v>
      </c>
      <c r="V206" s="34" t="s">
        <v>402</v>
      </c>
      <c r="W206" s="28" t="s">
        <v>1504</v>
      </c>
      <c r="X206" s="24" t="s">
        <v>67</v>
      </c>
    </row>
    <row r="207" spans="1:24" s="14" customFormat="1" ht="170.7" customHeight="1" x14ac:dyDescent="0.25">
      <c r="A207" s="17">
        <v>228</v>
      </c>
      <c r="B207" s="18" t="s">
        <v>50</v>
      </c>
      <c r="C207" s="18" t="s">
        <v>53</v>
      </c>
      <c r="D207" s="18" t="s">
        <v>1505</v>
      </c>
      <c r="E207" s="18" t="s">
        <v>49</v>
      </c>
      <c r="F207" s="19">
        <v>45216</v>
      </c>
      <c r="G207" s="20" t="s">
        <v>1506</v>
      </c>
      <c r="H207" s="18" t="s">
        <v>1507</v>
      </c>
      <c r="I207" s="18" t="s">
        <v>1508</v>
      </c>
      <c r="J207" s="18" t="s">
        <v>1509</v>
      </c>
      <c r="K207" s="18" t="s">
        <v>1510</v>
      </c>
      <c r="L207" s="18" t="s">
        <v>42</v>
      </c>
      <c r="M207" s="18">
        <v>1</v>
      </c>
      <c r="N207" s="18" t="s">
        <v>231</v>
      </c>
      <c r="O207" s="21">
        <v>45231</v>
      </c>
      <c r="P207" s="22">
        <v>45596</v>
      </c>
      <c r="Q207" s="19">
        <v>45313</v>
      </c>
      <c r="R207" s="39" t="s">
        <v>1511</v>
      </c>
      <c r="S207" s="19" t="s">
        <v>1512</v>
      </c>
      <c r="T207" s="40">
        <v>45330</v>
      </c>
      <c r="U207" s="23">
        <f t="shared" si="4"/>
        <v>45330</v>
      </c>
      <c r="V207" s="34" t="s">
        <v>402</v>
      </c>
      <c r="W207" s="28" t="s">
        <v>1513</v>
      </c>
      <c r="X207" s="24" t="s">
        <v>47</v>
      </c>
    </row>
    <row r="208" spans="1:24" s="14" customFormat="1" ht="251.7" customHeight="1" x14ac:dyDescent="0.25">
      <c r="A208" s="17">
        <v>229</v>
      </c>
      <c r="B208" s="18" t="s">
        <v>50</v>
      </c>
      <c r="C208" s="18" t="s">
        <v>53</v>
      </c>
      <c r="D208" s="18" t="s">
        <v>1505</v>
      </c>
      <c r="E208" s="18" t="s">
        <v>49</v>
      </c>
      <c r="F208" s="19">
        <v>45216</v>
      </c>
      <c r="G208" s="20" t="s">
        <v>1506</v>
      </c>
      <c r="H208" s="18" t="s">
        <v>1507</v>
      </c>
      <c r="I208" s="18" t="s">
        <v>1514</v>
      </c>
      <c r="J208" s="18" t="s">
        <v>1515</v>
      </c>
      <c r="K208" s="18" t="s">
        <v>1516</v>
      </c>
      <c r="L208" s="18" t="s">
        <v>42</v>
      </c>
      <c r="M208" s="18">
        <v>1</v>
      </c>
      <c r="N208" s="18" t="s">
        <v>231</v>
      </c>
      <c r="O208" s="21">
        <v>45231</v>
      </c>
      <c r="P208" s="22">
        <v>45596</v>
      </c>
      <c r="Q208" s="19">
        <v>45313</v>
      </c>
      <c r="R208" s="18" t="s">
        <v>1517</v>
      </c>
      <c r="S208" s="19" t="s">
        <v>1518</v>
      </c>
      <c r="T208" s="40">
        <v>45615</v>
      </c>
      <c r="U208" s="23">
        <f t="shared" si="4"/>
        <v>45615</v>
      </c>
      <c r="V208" s="34" t="s">
        <v>402</v>
      </c>
      <c r="W208" s="28" t="s">
        <v>1519</v>
      </c>
      <c r="X208" s="24" t="s">
        <v>47</v>
      </c>
    </row>
    <row r="209" spans="1:24" s="14" customFormat="1" ht="289.95" customHeight="1" x14ac:dyDescent="0.25">
      <c r="A209" s="17">
        <v>230</v>
      </c>
      <c r="B209" s="18" t="s">
        <v>50</v>
      </c>
      <c r="C209" s="18" t="s">
        <v>53</v>
      </c>
      <c r="D209" s="18" t="s">
        <v>1520</v>
      </c>
      <c r="E209" s="18" t="s">
        <v>49</v>
      </c>
      <c r="F209" s="19">
        <v>45212</v>
      </c>
      <c r="G209" s="18" t="s">
        <v>1521</v>
      </c>
      <c r="H209" s="18" t="s">
        <v>1522</v>
      </c>
      <c r="I209" s="18" t="s">
        <v>1523</v>
      </c>
      <c r="J209" s="18" t="s">
        <v>1524</v>
      </c>
      <c r="K209" s="18" t="s">
        <v>1525</v>
      </c>
      <c r="L209" s="18" t="s">
        <v>1526</v>
      </c>
      <c r="M209" s="18">
        <v>1</v>
      </c>
      <c r="N209" s="18" t="s">
        <v>122</v>
      </c>
      <c r="O209" s="21">
        <v>45237</v>
      </c>
      <c r="P209" s="22">
        <v>45595</v>
      </c>
      <c r="Q209" s="19" t="s">
        <v>1527</v>
      </c>
      <c r="R209" s="28" t="s">
        <v>1528</v>
      </c>
      <c r="S209" s="19" t="s">
        <v>1529</v>
      </c>
      <c r="T209" s="40">
        <v>45569</v>
      </c>
      <c r="U209" s="23">
        <f t="shared" si="4"/>
        <v>45569</v>
      </c>
      <c r="V209" s="34" t="s">
        <v>402</v>
      </c>
      <c r="W209" s="28" t="s">
        <v>1530</v>
      </c>
      <c r="X209" s="24" t="s">
        <v>47</v>
      </c>
    </row>
    <row r="210" spans="1:24" s="14" customFormat="1" ht="238.95" customHeight="1" x14ac:dyDescent="0.25">
      <c r="A210" s="17">
        <v>231</v>
      </c>
      <c r="B210" s="18" t="s">
        <v>50</v>
      </c>
      <c r="C210" s="18" t="s">
        <v>53</v>
      </c>
      <c r="D210" s="18" t="s">
        <v>1496</v>
      </c>
      <c r="E210" s="18" t="s">
        <v>49</v>
      </c>
      <c r="F210" s="19">
        <v>45212</v>
      </c>
      <c r="G210" s="18" t="s">
        <v>1531</v>
      </c>
      <c r="H210" s="18" t="s">
        <v>1498</v>
      </c>
      <c r="I210" s="18" t="s">
        <v>1499</v>
      </c>
      <c r="J210" s="18" t="s">
        <v>1500</v>
      </c>
      <c r="K210" s="18" t="s">
        <v>1501</v>
      </c>
      <c r="L210" s="18" t="s">
        <v>1502</v>
      </c>
      <c r="M210" s="18">
        <v>100</v>
      </c>
      <c r="N210" s="18" t="s">
        <v>164</v>
      </c>
      <c r="O210" s="21">
        <v>45231</v>
      </c>
      <c r="P210" s="22">
        <v>45565</v>
      </c>
      <c r="Q210" s="23">
        <v>45575</v>
      </c>
      <c r="R210" s="29" t="s">
        <v>1532</v>
      </c>
      <c r="S210" s="19" t="s">
        <v>1533</v>
      </c>
      <c r="T210" s="40">
        <v>45301</v>
      </c>
      <c r="U210" s="23">
        <f t="shared" si="4"/>
        <v>45301</v>
      </c>
      <c r="V210" s="34" t="s">
        <v>402</v>
      </c>
      <c r="W210" s="28" t="s">
        <v>1534</v>
      </c>
      <c r="X210" s="24" t="s">
        <v>67</v>
      </c>
    </row>
    <row r="211" spans="1:24" s="14" customFormat="1" ht="117" customHeight="1" x14ac:dyDescent="0.25">
      <c r="A211" s="17">
        <v>232</v>
      </c>
      <c r="B211" s="18" t="s">
        <v>148</v>
      </c>
      <c r="C211" s="18" t="s">
        <v>53</v>
      </c>
      <c r="D211" s="18" t="s">
        <v>1535</v>
      </c>
      <c r="E211" s="18" t="s">
        <v>66</v>
      </c>
      <c r="F211" s="19">
        <v>45223</v>
      </c>
      <c r="G211" s="18" t="s">
        <v>1536</v>
      </c>
      <c r="H211" s="18" t="s">
        <v>1537</v>
      </c>
      <c r="I211" s="18" t="s">
        <v>1538</v>
      </c>
      <c r="J211" s="18" t="s">
        <v>1539</v>
      </c>
      <c r="K211" s="18" t="s">
        <v>1540</v>
      </c>
      <c r="L211" s="18" t="s">
        <v>513</v>
      </c>
      <c r="M211" s="18">
        <v>2</v>
      </c>
      <c r="N211" s="18" t="s">
        <v>61</v>
      </c>
      <c r="O211" s="21">
        <v>45245</v>
      </c>
      <c r="P211" s="22">
        <v>45473</v>
      </c>
      <c r="Q211" s="44">
        <v>45488</v>
      </c>
      <c r="R211" s="18" t="s">
        <v>1541</v>
      </c>
      <c r="S211" s="19" t="s">
        <v>1542</v>
      </c>
      <c r="T211" s="40">
        <v>45490</v>
      </c>
      <c r="U211" s="23">
        <f t="shared" si="4"/>
        <v>45490</v>
      </c>
      <c r="V211" s="34" t="s">
        <v>402</v>
      </c>
      <c r="W211" s="28" t="s">
        <v>1543</v>
      </c>
      <c r="X211" s="24" t="s">
        <v>47</v>
      </c>
    </row>
    <row r="212" spans="1:24" s="14" customFormat="1" ht="117" customHeight="1" x14ac:dyDescent="0.25">
      <c r="A212" s="17">
        <v>233</v>
      </c>
      <c r="B212" s="18" t="s">
        <v>148</v>
      </c>
      <c r="C212" s="18" t="s">
        <v>53</v>
      </c>
      <c r="D212" s="18" t="s">
        <v>1544</v>
      </c>
      <c r="E212" s="18" t="s">
        <v>66</v>
      </c>
      <c r="F212" s="19">
        <v>45223</v>
      </c>
      <c r="G212" s="18" t="s">
        <v>1536</v>
      </c>
      <c r="H212" s="18" t="s">
        <v>1545</v>
      </c>
      <c r="I212" s="18" t="s">
        <v>1546</v>
      </c>
      <c r="J212" s="18" t="s">
        <v>41</v>
      </c>
      <c r="K212" s="18" t="s">
        <v>1547</v>
      </c>
      <c r="L212" s="18" t="s">
        <v>513</v>
      </c>
      <c r="M212" s="18">
        <v>1</v>
      </c>
      <c r="N212" s="18" t="s">
        <v>241</v>
      </c>
      <c r="O212" s="21">
        <v>45231</v>
      </c>
      <c r="P212" s="22">
        <v>45260</v>
      </c>
      <c r="Q212" s="18" t="s">
        <v>1548</v>
      </c>
      <c r="R212" s="28" t="s">
        <v>1549</v>
      </c>
      <c r="S212" s="19" t="s">
        <v>1550</v>
      </c>
      <c r="T212" s="40">
        <v>45306</v>
      </c>
      <c r="U212" s="23">
        <f t="shared" si="4"/>
        <v>45306</v>
      </c>
      <c r="V212" s="34" t="s">
        <v>402</v>
      </c>
      <c r="W212" s="28" t="s">
        <v>1551</v>
      </c>
      <c r="X212" s="24" t="s">
        <v>47</v>
      </c>
    </row>
    <row r="213" spans="1:24" s="14" customFormat="1" ht="218.25" customHeight="1" x14ac:dyDescent="0.25">
      <c r="A213" s="17">
        <v>234</v>
      </c>
      <c r="B213" s="18" t="s">
        <v>148</v>
      </c>
      <c r="C213" s="18" t="s">
        <v>53</v>
      </c>
      <c r="D213" s="18" t="s">
        <v>1552</v>
      </c>
      <c r="E213" s="18" t="s">
        <v>66</v>
      </c>
      <c r="F213" s="19">
        <v>45223</v>
      </c>
      <c r="G213" s="18" t="s">
        <v>1536</v>
      </c>
      <c r="H213" s="18" t="s">
        <v>1553</v>
      </c>
      <c r="I213" s="18" t="s">
        <v>1554</v>
      </c>
      <c r="J213" s="18" t="s">
        <v>1555</v>
      </c>
      <c r="K213" s="18" t="s">
        <v>1556</v>
      </c>
      <c r="L213" s="18" t="s">
        <v>513</v>
      </c>
      <c r="M213" s="18">
        <v>3</v>
      </c>
      <c r="N213" s="18" t="s">
        <v>225</v>
      </c>
      <c r="O213" s="21">
        <v>45275</v>
      </c>
      <c r="P213" s="22">
        <v>45565</v>
      </c>
      <c r="Q213" s="19" t="s">
        <v>1557</v>
      </c>
      <c r="R213" s="18" t="s">
        <v>1558</v>
      </c>
      <c r="S213" s="19" t="s">
        <v>1559</v>
      </c>
      <c r="T213" s="40">
        <v>45569</v>
      </c>
      <c r="U213" s="23">
        <f>IF(X213="En proceso","En Proceso",T213 )</f>
        <v>45569</v>
      </c>
      <c r="V213" s="34" t="s">
        <v>402</v>
      </c>
      <c r="W213" s="28" t="s">
        <v>1560</v>
      </c>
      <c r="X213" s="24" t="s">
        <v>47</v>
      </c>
    </row>
    <row r="214" spans="1:24" s="14" customFormat="1" ht="117" customHeight="1" x14ac:dyDescent="0.25">
      <c r="A214" s="17">
        <v>235</v>
      </c>
      <c r="B214" s="18" t="s">
        <v>148</v>
      </c>
      <c r="C214" s="18" t="s">
        <v>53</v>
      </c>
      <c r="D214" s="18" t="s">
        <v>1561</v>
      </c>
      <c r="E214" s="18" t="s">
        <v>66</v>
      </c>
      <c r="F214" s="19">
        <v>45223</v>
      </c>
      <c r="G214" s="18" t="s">
        <v>1536</v>
      </c>
      <c r="H214" s="18" t="s">
        <v>1562</v>
      </c>
      <c r="I214" s="18" t="s">
        <v>1563</v>
      </c>
      <c r="J214" s="18" t="s">
        <v>1564</v>
      </c>
      <c r="K214" s="18" t="s">
        <v>1565</v>
      </c>
      <c r="L214" s="18" t="s">
        <v>513</v>
      </c>
      <c r="M214" s="18">
        <v>1</v>
      </c>
      <c r="N214" s="18" t="s">
        <v>252</v>
      </c>
      <c r="O214" s="21" t="s">
        <v>1566</v>
      </c>
      <c r="P214" s="22">
        <v>45291</v>
      </c>
      <c r="Q214" s="44">
        <v>45291</v>
      </c>
      <c r="R214" s="18" t="s">
        <v>1567</v>
      </c>
      <c r="S214" s="19" t="s">
        <v>1550</v>
      </c>
      <c r="T214" s="40">
        <v>45306</v>
      </c>
      <c r="U214" s="23">
        <f t="shared" si="4"/>
        <v>45306</v>
      </c>
      <c r="V214" s="34" t="s">
        <v>402</v>
      </c>
      <c r="W214" s="28" t="s">
        <v>1568</v>
      </c>
      <c r="X214" s="24" t="s">
        <v>47</v>
      </c>
    </row>
    <row r="215" spans="1:24" s="14" customFormat="1" ht="186" customHeight="1" x14ac:dyDescent="0.25">
      <c r="A215" s="17">
        <v>236</v>
      </c>
      <c r="B215" s="18" t="s">
        <v>148</v>
      </c>
      <c r="C215" s="18" t="s">
        <v>53</v>
      </c>
      <c r="D215" s="18" t="s">
        <v>1569</v>
      </c>
      <c r="E215" s="18" t="s">
        <v>66</v>
      </c>
      <c r="F215" s="19">
        <v>45223</v>
      </c>
      <c r="G215" s="18" t="s">
        <v>1536</v>
      </c>
      <c r="H215" s="18" t="s">
        <v>1570</v>
      </c>
      <c r="I215" s="18" t="s">
        <v>1571</v>
      </c>
      <c r="J215" s="18" t="s">
        <v>916</v>
      </c>
      <c r="K215" s="18" t="s">
        <v>1572</v>
      </c>
      <c r="L215" s="18" t="s">
        <v>513</v>
      </c>
      <c r="M215" s="18">
        <v>1</v>
      </c>
      <c r="N215" s="18" t="s">
        <v>225</v>
      </c>
      <c r="O215" s="21">
        <v>45275</v>
      </c>
      <c r="P215" s="22">
        <v>45382</v>
      </c>
      <c r="Q215" s="23" t="s">
        <v>58</v>
      </c>
      <c r="R215" s="18" t="s">
        <v>1573</v>
      </c>
      <c r="S215" s="19" t="s">
        <v>1574</v>
      </c>
      <c r="T215" s="40">
        <v>45387</v>
      </c>
      <c r="U215" s="23">
        <f>IF(X215="En proceso","En Proceso",T215 )</f>
        <v>45387</v>
      </c>
      <c r="V215" s="34" t="s">
        <v>1575</v>
      </c>
      <c r="W215" s="28" t="s">
        <v>1576</v>
      </c>
      <c r="X215" s="24" t="s">
        <v>47</v>
      </c>
    </row>
    <row r="216" spans="1:24" s="14" customFormat="1" ht="177" customHeight="1" x14ac:dyDescent="0.25">
      <c r="A216" s="17">
        <v>237</v>
      </c>
      <c r="B216" s="18" t="s">
        <v>148</v>
      </c>
      <c r="C216" s="18" t="s">
        <v>53</v>
      </c>
      <c r="D216" s="18" t="s">
        <v>1569</v>
      </c>
      <c r="E216" s="18" t="s">
        <v>66</v>
      </c>
      <c r="F216" s="19">
        <v>45223</v>
      </c>
      <c r="G216" s="18" t="s">
        <v>1536</v>
      </c>
      <c r="H216" s="18" t="s">
        <v>1577</v>
      </c>
      <c r="I216" s="18" t="s">
        <v>1578</v>
      </c>
      <c r="J216" s="18" t="s">
        <v>1579</v>
      </c>
      <c r="K216" s="18" t="s">
        <v>1580</v>
      </c>
      <c r="L216" s="18" t="s">
        <v>513</v>
      </c>
      <c r="M216" s="18">
        <v>1</v>
      </c>
      <c r="N216" s="18" t="s">
        <v>199</v>
      </c>
      <c r="O216" s="21">
        <v>45275</v>
      </c>
      <c r="P216" s="22">
        <v>45382</v>
      </c>
      <c r="Q216" s="23" t="s">
        <v>58</v>
      </c>
      <c r="R216" s="18" t="s">
        <v>1581</v>
      </c>
      <c r="S216" s="19" t="s">
        <v>1574</v>
      </c>
      <c r="T216" s="40">
        <v>45387</v>
      </c>
      <c r="U216" s="23">
        <f>IF(X216="En proceso","En Proceso",T216 )</f>
        <v>45387</v>
      </c>
      <c r="V216" s="34" t="s">
        <v>1575</v>
      </c>
      <c r="W216" s="28" t="s">
        <v>1582</v>
      </c>
      <c r="X216" s="24" t="s">
        <v>47</v>
      </c>
    </row>
    <row r="217" spans="1:24" s="14" customFormat="1" ht="169.2" customHeight="1" x14ac:dyDescent="0.25">
      <c r="A217" s="17">
        <v>238</v>
      </c>
      <c r="B217" s="18" t="s">
        <v>148</v>
      </c>
      <c r="C217" s="18" t="s">
        <v>53</v>
      </c>
      <c r="D217" s="18" t="s">
        <v>1583</v>
      </c>
      <c r="E217" s="18" t="s">
        <v>66</v>
      </c>
      <c r="F217" s="19">
        <v>45223</v>
      </c>
      <c r="G217" s="18" t="s">
        <v>1536</v>
      </c>
      <c r="H217" s="18" t="s">
        <v>1584</v>
      </c>
      <c r="I217" s="18" t="s">
        <v>1585</v>
      </c>
      <c r="J217" s="18" t="s">
        <v>1586</v>
      </c>
      <c r="K217" s="18" t="s">
        <v>1587</v>
      </c>
      <c r="L217" s="18" t="s">
        <v>513</v>
      </c>
      <c r="M217" s="18">
        <v>3</v>
      </c>
      <c r="N217" s="18" t="s">
        <v>199</v>
      </c>
      <c r="O217" s="21">
        <v>45275</v>
      </c>
      <c r="P217" s="22">
        <v>45473</v>
      </c>
      <c r="Q217" s="44">
        <v>45427</v>
      </c>
      <c r="R217" s="18" t="s">
        <v>1588</v>
      </c>
      <c r="S217" s="19" t="s">
        <v>1589</v>
      </c>
      <c r="T217" s="40">
        <v>45456</v>
      </c>
      <c r="U217" s="23">
        <f t="shared" si="4"/>
        <v>45456</v>
      </c>
      <c r="V217" s="34" t="s">
        <v>402</v>
      </c>
      <c r="W217" s="18" t="s">
        <v>1590</v>
      </c>
      <c r="X217" s="24" t="s">
        <v>47</v>
      </c>
    </row>
    <row r="218" spans="1:24" s="14" customFormat="1" ht="204.6" customHeight="1" x14ac:dyDescent="0.25">
      <c r="A218" s="17">
        <v>239</v>
      </c>
      <c r="B218" s="18" t="s">
        <v>148</v>
      </c>
      <c r="C218" s="18" t="s">
        <v>53</v>
      </c>
      <c r="D218" s="18" t="s">
        <v>1583</v>
      </c>
      <c r="E218" s="18" t="s">
        <v>66</v>
      </c>
      <c r="F218" s="19">
        <v>45223</v>
      </c>
      <c r="G218" s="18" t="s">
        <v>1536</v>
      </c>
      <c r="H218" s="18" t="s">
        <v>1584</v>
      </c>
      <c r="I218" s="18" t="s">
        <v>1591</v>
      </c>
      <c r="J218" s="18" t="s">
        <v>1592</v>
      </c>
      <c r="K218" s="18" t="s">
        <v>1593</v>
      </c>
      <c r="L218" s="18" t="s">
        <v>513</v>
      </c>
      <c r="M218" s="18">
        <v>2</v>
      </c>
      <c r="N218" s="18" t="s">
        <v>199</v>
      </c>
      <c r="O218" s="21">
        <v>45275</v>
      </c>
      <c r="P218" s="22">
        <v>45473</v>
      </c>
      <c r="Q218" s="44">
        <v>45427</v>
      </c>
      <c r="R218" s="18" t="s">
        <v>1594</v>
      </c>
      <c r="S218" s="19" t="s">
        <v>1595</v>
      </c>
      <c r="T218" s="40">
        <v>45484</v>
      </c>
      <c r="U218" s="23">
        <f t="shared" si="4"/>
        <v>45484</v>
      </c>
      <c r="V218" s="34" t="s">
        <v>402</v>
      </c>
      <c r="W218" s="28" t="s">
        <v>1596</v>
      </c>
      <c r="X218" s="24" t="s">
        <v>47</v>
      </c>
    </row>
    <row r="219" spans="1:24" s="14" customFormat="1" ht="209.7" customHeight="1" x14ac:dyDescent="0.25">
      <c r="A219" s="17">
        <v>240</v>
      </c>
      <c r="B219" s="18" t="s">
        <v>148</v>
      </c>
      <c r="C219" s="18" t="s">
        <v>53</v>
      </c>
      <c r="D219" s="18" t="s">
        <v>1583</v>
      </c>
      <c r="E219" s="18" t="s">
        <v>66</v>
      </c>
      <c r="F219" s="19">
        <v>45223</v>
      </c>
      <c r="G219" s="18" t="s">
        <v>1536</v>
      </c>
      <c r="H219" s="18" t="s">
        <v>1584</v>
      </c>
      <c r="I219" s="18" t="s">
        <v>1597</v>
      </c>
      <c r="J219" s="18" t="s">
        <v>1598</v>
      </c>
      <c r="K219" s="18" t="s">
        <v>1593</v>
      </c>
      <c r="L219" s="18" t="s">
        <v>513</v>
      </c>
      <c r="M219" s="18">
        <v>2</v>
      </c>
      <c r="N219" s="18" t="s">
        <v>199</v>
      </c>
      <c r="O219" s="21">
        <v>45275</v>
      </c>
      <c r="P219" s="22">
        <v>45473</v>
      </c>
      <c r="Q219" s="44">
        <v>45427</v>
      </c>
      <c r="R219" s="44" t="s">
        <v>1599</v>
      </c>
      <c r="S219" s="19" t="s">
        <v>1600</v>
      </c>
      <c r="T219" s="40">
        <v>45490</v>
      </c>
      <c r="U219" s="23">
        <f t="shared" si="4"/>
        <v>45490</v>
      </c>
      <c r="V219" s="34" t="s">
        <v>402</v>
      </c>
      <c r="W219" s="28" t="s">
        <v>1601</v>
      </c>
      <c r="X219" s="24" t="s">
        <v>47</v>
      </c>
    </row>
    <row r="220" spans="1:24" s="14" customFormat="1" ht="200.7" customHeight="1" x14ac:dyDescent="0.25">
      <c r="A220" s="17">
        <v>241</v>
      </c>
      <c r="B220" s="18" t="s">
        <v>148</v>
      </c>
      <c r="C220" s="18" t="s">
        <v>53</v>
      </c>
      <c r="D220" s="18" t="s">
        <v>1602</v>
      </c>
      <c r="E220" s="18" t="s">
        <v>66</v>
      </c>
      <c r="F220" s="19">
        <v>45223</v>
      </c>
      <c r="G220" s="18" t="s">
        <v>1536</v>
      </c>
      <c r="H220" s="18" t="s">
        <v>1603</v>
      </c>
      <c r="I220" s="18" t="s">
        <v>1604</v>
      </c>
      <c r="J220" s="18" t="s">
        <v>1605</v>
      </c>
      <c r="K220" s="18" t="s">
        <v>1606</v>
      </c>
      <c r="L220" s="18" t="s">
        <v>513</v>
      </c>
      <c r="M220" s="18">
        <v>1</v>
      </c>
      <c r="N220" s="18" t="s">
        <v>61</v>
      </c>
      <c r="O220" s="21">
        <v>45275</v>
      </c>
      <c r="P220" s="22">
        <v>45520</v>
      </c>
      <c r="Q220" s="23">
        <v>45555</v>
      </c>
      <c r="R220" s="29" t="s">
        <v>1607</v>
      </c>
      <c r="S220" s="19" t="s">
        <v>1608</v>
      </c>
      <c r="T220" s="40">
        <v>45555</v>
      </c>
      <c r="U220" s="23">
        <f t="shared" si="4"/>
        <v>45555</v>
      </c>
      <c r="V220" s="34" t="s">
        <v>402</v>
      </c>
      <c r="W220" s="28" t="s">
        <v>1609</v>
      </c>
      <c r="X220" s="24" t="s">
        <v>47</v>
      </c>
    </row>
    <row r="221" spans="1:24" s="14" customFormat="1" ht="173.7" customHeight="1" x14ac:dyDescent="0.25">
      <c r="A221" s="17">
        <v>242</v>
      </c>
      <c r="B221" s="18" t="s">
        <v>148</v>
      </c>
      <c r="C221" s="18" t="s">
        <v>53</v>
      </c>
      <c r="D221" s="18" t="s">
        <v>1602</v>
      </c>
      <c r="E221" s="18" t="s">
        <v>66</v>
      </c>
      <c r="F221" s="19">
        <v>45223</v>
      </c>
      <c r="G221" s="18" t="s">
        <v>1536</v>
      </c>
      <c r="H221" s="18" t="s">
        <v>1603</v>
      </c>
      <c r="I221" s="18" t="s">
        <v>1610</v>
      </c>
      <c r="J221" s="18" t="s">
        <v>1611</v>
      </c>
      <c r="K221" s="18" t="s">
        <v>1572</v>
      </c>
      <c r="L221" s="18" t="s">
        <v>513</v>
      </c>
      <c r="M221" s="18">
        <v>1</v>
      </c>
      <c r="N221" s="18" t="s">
        <v>61</v>
      </c>
      <c r="O221" s="21">
        <v>45475</v>
      </c>
      <c r="P221" s="22">
        <v>45501</v>
      </c>
      <c r="Q221" s="19">
        <v>45147</v>
      </c>
      <c r="R221" s="18" t="s">
        <v>1612</v>
      </c>
      <c r="S221" s="19" t="s">
        <v>1613</v>
      </c>
      <c r="T221" s="40">
        <v>45516</v>
      </c>
      <c r="U221" s="23">
        <f t="shared" si="4"/>
        <v>45516</v>
      </c>
      <c r="V221" s="34" t="s">
        <v>402</v>
      </c>
      <c r="W221" s="28" t="s">
        <v>1614</v>
      </c>
      <c r="X221" s="24" t="s">
        <v>47</v>
      </c>
    </row>
    <row r="222" spans="1:24" ht="216.6" customHeight="1" x14ac:dyDescent="0.25">
      <c r="A222" s="17">
        <v>243</v>
      </c>
      <c r="B222" s="18" t="s">
        <v>148</v>
      </c>
      <c r="C222" s="18" t="s">
        <v>53</v>
      </c>
      <c r="D222" s="18" t="s">
        <v>1615</v>
      </c>
      <c r="E222" s="18" t="s">
        <v>66</v>
      </c>
      <c r="F222" s="19">
        <v>45223</v>
      </c>
      <c r="G222" s="18" t="s">
        <v>1536</v>
      </c>
      <c r="H222" s="18" t="s">
        <v>1616</v>
      </c>
      <c r="I222" s="18" t="s">
        <v>1617</v>
      </c>
      <c r="J222" s="18" t="s">
        <v>1618</v>
      </c>
      <c r="K222" s="18" t="s">
        <v>1619</v>
      </c>
      <c r="L222" s="18" t="s">
        <v>513</v>
      </c>
      <c r="M222" s="18">
        <v>6</v>
      </c>
      <c r="N222" s="18" t="s">
        <v>252</v>
      </c>
      <c r="O222" s="21">
        <v>45231</v>
      </c>
      <c r="P222" s="22">
        <v>45589</v>
      </c>
      <c r="Q222" s="19" t="s">
        <v>1620</v>
      </c>
      <c r="R222" s="28" t="s">
        <v>1621</v>
      </c>
      <c r="S222" s="19" t="s">
        <v>1622</v>
      </c>
      <c r="T222" s="40">
        <v>45601</v>
      </c>
      <c r="U222" s="23">
        <f t="shared" si="4"/>
        <v>45601</v>
      </c>
      <c r="V222" s="34" t="s">
        <v>402</v>
      </c>
      <c r="W222" s="28" t="s">
        <v>1623</v>
      </c>
      <c r="X222" s="24" t="s">
        <v>47</v>
      </c>
    </row>
    <row r="223" spans="1:24" ht="160.80000000000001" customHeight="1" x14ac:dyDescent="0.25">
      <c r="A223" s="17">
        <v>244</v>
      </c>
      <c r="B223" s="18" t="s">
        <v>148</v>
      </c>
      <c r="C223" s="18" t="s">
        <v>53</v>
      </c>
      <c r="D223" s="18" t="s">
        <v>1624</v>
      </c>
      <c r="E223" s="18" t="s">
        <v>36</v>
      </c>
      <c r="F223" s="19">
        <v>45223</v>
      </c>
      <c r="G223" s="18" t="s">
        <v>1536</v>
      </c>
      <c r="H223" s="18" t="s">
        <v>1625</v>
      </c>
      <c r="I223" s="18" t="s">
        <v>1626</v>
      </c>
      <c r="J223" s="18" t="s">
        <v>1627</v>
      </c>
      <c r="K223" s="18" t="s">
        <v>1628</v>
      </c>
      <c r="L223" s="18" t="s">
        <v>513</v>
      </c>
      <c r="M223" s="18">
        <v>1</v>
      </c>
      <c r="N223" s="18" t="s">
        <v>241</v>
      </c>
      <c r="O223" s="21">
        <v>45413</v>
      </c>
      <c r="P223" s="22">
        <v>45589</v>
      </c>
      <c r="Q223" s="23" t="s">
        <v>58</v>
      </c>
      <c r="R223" s="24" t="s">
        <v>58</v>
      </c>
      <c r="S223" s="19" t="s">
        <v>1629</v>
      </c>
      <c r="T223" s="40">
        <v>45301</v>
      </c>
      <c r="U223" s="23">
        <f t="shared" si="4"/>
        <v>45301</v>
      </c>
      <c r="V223" s="34" t="s">
        <v>402</v>
      </c>
      <c r="W223" s="28" t="s">
        <v>1630</v>
      </c>
      <c r="X223" s="59" t="s">
        <v>81</v>
      </c>
    </row>
    <row r="224" spans="1:24" ht="117" customHeight="1" x14ac:dyDescent="0.25">
      <c r="A224" s="17">
        <v>245</v>
      </c>
      <c r="B224" s="18" t="s">
        <v>148</v>
      </c>
      <c r="C224" s="18" t="s">
        <v>53</v>
      </c>
      <c r="D224" s="18" t="s">
        <v>1631</v>
      </c>
      <c r="E224" s="18" t="s">
        <v>66</v>
      </c>
      <c r="F224" s="19">
        <v>45259</v>
      </c>
      <c r="G224" s="20" t="s">
        <v>1632</v>
      </c>
      <c r="H224" s="18" t="s">
        <v>58</v>
      </c>
      <c r="I224" s="18" t="s">
        <v>58</v>
      </c>
      <c r="J224" s="18" t="s">
        <v>58</v>
      </c>
      <c r="K224" s="18" t="s">
        <v>58</v>
      </c>
      <c r="L224" s="18" t="s">
        <v>58</v>
      </c>
      <c r="M224" s="18" t="s">
        <v>58</v>
      </c>
      <c r="N224" s="18" t="s">
        <v>147</v>
      </c>
      <c r="O224" s="21">
        <f>F224</f>
        <v>45259</v>
      </c>
      <c r="P224" s="22">
        <v>45296</v>
      </c>
      <c r="Q224" s="23" t="s">
        <v>58</v>
      </c>
      <c r="R224" s="24" t="s">
        <v>58</v>
      </c>
      <c r="S224" s="56">
        <v>45296</v>
      </c>
      <c r="T224" s="56">
        <f t="shared" ref="T224:T232" si="5">S224</f>
        <v>45296</v>
      </c>
      <c r="U224" s="33">
        <f t="shared" si="4"/>
        <v>45296</v>
      </c>
      <c r="V224" s="34" t="s">
        <v>45</v>
      </c>
      <c r="W224" s="44" t="s">
        <v>1633</v>
      </c>
      <c r="X224" s="24" t="s">
        <v>91</v>
      </c>
    </row>
    <row r="225" spans="1:24" ht="117" customHeight="1" x14ac:dyDescent="0.25">
      <c r="A225" s="17">
        <v>246</v>
      </c>
      <c r="B225" s="18" t="s">
        <v>148</v>
      </c>
      <c r="C225" s="18" t="s">
        <v>53</v>
      </c>
      <c r="D225" s="18" t="s">
        <v>1634</v>
      </c>
      <c r="E225" s="18" t="s">
        <v>66</v>
      </c>
      <c r="F225" s="19">
        <v>45259</v>
      </c>
      <c r="G225" s="20" t="s">
        <v>1632</v>
      </c>
      <c r="H225" s="18" t="s">
        <v>58</v>
      </c>
      <c r="I225" s="18" t="s">
        <v>58</v>
      </c>
      <c r="J225" s="18" t="s">
        <v>58</v>
      </c>
      <c r="K225" s="18" t="s">
        <v>58</v>
      </c>
      <c r="L225" s="18" t="s">
        <v>58</v>
      </c>
      <c r="M225" s="18" t="s">
        <v>58</v>
      </c>
      <c r="N225" s="18" t="s">
        <v>61</v>
      </c>
      <c r="O225" s="21">
        <f>F225</f>
        <v>45259</v>
      </c>
      <c r="P225" s="22">
        <v>45296</v>
      </c>
      <c r="Q225" s="23" t="s">
        <v>58</v>
      </c>
      <c r="R225" s="24" t="s">
        <v>58</v>
      </c>
      <c r="S225" s="56">
        <v>45296</v>
      </c>
      <c r="T225" s="56">
        <f t="shared" si="5"/>
        <v>45296</v>
      </c>
      <c r="U225" s="33">
        <f t="shared" si="4"/>
        <v>45296</v>
      </c>
      <c r="V225" s="34" t="s">
        <v>45</v>
      </c>
      <c r="W225" s="44" t="s">
        <v>1635</v>
      </c>
      <c r="X225" s="24" t="s">
        <v>91</v>
      </c>
    </row>
    <row r="226" spans="1:24" ht="117" customHeight="1" x14ac:dyDescent="0.25">
      <c r="A226" s="17">
        <v>247</v>
      </c>
      <c r="B226" s="18" t="s">
        <v>148</v>
      </c>
      <c r="C226" s="18" t="s">
        <v>53</v>
      </c>
      <c r="D226" s="18" t="s">
        <v>1636</v>
      </c>
      <c r="E226" s="18" t="s">
        <v>66</v>
      </c>
      <c r="F226" s="19">
        <v>45260</v>
      </c>
      <c r="G226" s="18" t="s">
        <v>1637</v>
      </c>
      <c r="H226" s="18" t="s">
        <v>1638</v>
      </c>
      <c r="I226" s="18" t="s">
        <v>1639</v>
      </c>
      <c r="J226" s="18" t="s">
        <v>1640</v>
      </c>
      <c r="K226" s="18" t="s">
        <v>1641</v>
      </c>
      <c r="L226" s="18" t="s">
        <v>1642</v>
      </c>
      <c r="M226" s="18">
        <v>6</v>
      </c>
      <c r="N226" s="18" t="s">
        <v>1643</v>
      </c>
      <c r="O226" s="21">
        <v>45322</v>
      </c>
      <c r="P226" s="22">
        <v>45626</v>
      </c>
      <c r="Q226" s="23" t="s">
        <v>58</v>
      </c>
      <c r="R226" s="24" t="s">
        <v>58</v>
      </c>
      <c r="S226" s="56">
        <v>45281</v>
      </c>
      <c r="T226" s="56">
        <f t="shared" si="5"/>
        <v>45281</v>
      </c>
      <c r="U226" s="56" t="str">
        <f t="shared" si="4"/>
        <v>En Proceso</v>
      </c>
      <c r="V226" s="56" t="s">
        <v>1038</v>
      </c>
      <c r="W226" s="60" t="s">
        <v>1644</v>
      </c>
      <c r="X226" s="24" t="s">
        <v>102</v>
      </c>
    </row>
    <row r="227" spans="1:24" ht="117" customHeight="1" x14ac:dyDescent="0.25">
      <c r="A227" s="17">
        <v>248</v>
      </c>
      <c r="B227" s="18" t="s">
        <v>148</v>
      </c>
      <c r="C227" s="18" t="s">
        <v>53</v>
      </c>
      <c r="D227" s="18" t="s">
        <v>1645</v>
      </c>
      <c r="E227" s="18" t="s">
        <v>66</v>
      </c>
      <c r="F227" s="19">
        <v>45260</v>
      </c>
      <c r="G227" s="18" t="s">
        <v>1646</v>
      </c>
      <c r="H227" s="18" t="s">
        <v>1647</v>
      </c>
      <c r="I227" s="18" t="s">
        <v>1648</v>
      </c>
      <c r="J227" s="18" t="s">
        <v>1649</v>
      </c>
      <c r="K227" s="18" t="s">
        <v>1650</v>
      </c>
      <c r="L227" s="18" t="s">
        <v>1651</v>
      </c>
      <c r="M227" s="18">
        <v>11</v>
      </c>
      <c r="N227" s="18" t="s">
        <v>1652</v>
      </c>
      <c r="O227" s="21">
        <v>45323</v>
      </c>
      <c r="P227" s="22">
        <v>45656</v>
      </c>
      <c r="Q227" s="23" t="s">
        <v>58</v>
      </c>
      <c r="R227" s="24" t="s">
        <v>58</v>
      </c>
      <c r="S227" s="56">
        <v>45281</v>
      </c>
      <c r="T227" s="56">
        <f t="shared" si="5"/>
        <v>45281</v>
      </c>
      <c r="U227" s="33" t="str">
        <f t="shared" si="4"/>
        <v>En Proceso</v>
      </c>
      <c r="V227" s="34" t="s">
        <v>1038</v>
      </c>
      <c r="W227" s="28" t="s">
        <v>1653</v>
      </c>
      <c r="X227" s="24" t="s">
        <v>102</v>
      </c>
    </row>
    <row r="228" spans="1:24" ht="124.5" customHeight="1" x14ac:dyDescent="0.25">
      <c r="A228" s="17">
        <v>249</v>
      </c>
      <c r="B228" s="18" t="s">
        <v>50</v>
      </c>
      <c r="C228" s="18" t="s">
        <v>53</v>
      </c>
      <c r="D228" s="27" t="s">
        <v>1654</v>
      </c>
      <c r="E228" s="18" t="s">
        <v>66</v>
      </c>
      <c r="F228" s="19">
        <v>45260</v>
      </c>
      <c r="G228" s="20" t="s">
        <v>1655</v>
      </c>
      <c r="H228" s="18" t="s">
        <v>1656</v>
      </c>
      <c r="I228" s="18" t="s">
        <v>1657</v>
      </c>
      <c r="J228" s="18" t="s">
        <v>1658</v>
      </c>
      <c r="K228" s="18" t="s">
        <v>1659</v>
      </c>
      <c r="L228" s="18" t="s">
        <v>440</v>
      </c>
      <c r="M228" s="18">
        <v>1</v>
      </c>
      <c r="N228" s="18" t="s">
        <v>75</v>
      </c>
      <c r="O228" s="21">
        <v>45278</v>
      </c>
      <c r="P228" s="22">
        <v>45643</v>
      </c>
      <c r="Q228" s="19">
        <v>45489</v>
      </c>
      <c r="R228" s="61" t="s">
        <v>1660</v>
      </c>
      <c r="S228" s="32" t="s">
        <v>1661</v>
      </c>
      <c r="T228" s="56">
        <v>45442</v>
      </c>
      <c r="U228" s="33" t="str">
        <f t="shared" si="4"/>
        <v>En Proceso</v>
      </c>
      <c r="V228" s="34" t="s">
        <v>79</v>
      </c>
      <c r="W228" s="28" t="s">
        <v>1662</v>
      </c>
      <c r="X228" s="24" t="s">
        <v>102</v>
      </c>
    </row>
    <row r="229" spans="1:24" ht="237.6" customHeight="1" x14ac:dyDescent="0.25">
      <c r="A229" s="17">
        <v>250</v>
      </c>
      <c r="B229" s="18" t="s">
        <v>52</v>
      </c>
      <c r="C229" s="18" t="s">
        <v>53</v>
      </c>
      <c r="D229" s="18" t="s">
        <v>1663</v>
      </c>
      <c r="E229" s="18" t="s">
        <v>66</v>
      </c>
      <c r="F229" s="19">
        <v>45260</v>
      </c>
      <c r="G229" s="20" t="s">
        <v>1655</v>
      </c>
      <c r="H229" s="18" t="s">
        <v>1664</v>
      </c>
      <c r="I229" s="18" t="s">
        <v>1665</v>
      </c>
      <c r="J229" s="18" t="s">
        <v>1666</v>
      </c>
      <c r="K229" s="18" t="s">
        <v>1667</v>
      </c>
      <c r="L229" s="18" t="s">
        <v>1668</v>
      </c>
      <c r="M229" s="18">
        <v>1</v>
      </c>
      <c r="N229" s="18" t="s">
        <v>75</v>
      </c>
      <c r="O229" s="21">
        <v>45278</v>
      </c>
      <c r="P229" s="22">
        <v>45643</v>
      </c>
      <c r="Q229" s="19">
        <v>45489</v>
      </c>
      <c r="R229" s="24" t="s">
        <v>1669</v>
      </c>
      <c r="S229" s="19" t="s">
        <v>1670</v>
      </c>
      <c r="T229" s="40">
        <v>45490</v>
      </c>
      <c r="U229" s="23">
        <f t="shared" si="4"/>
        <v>45490</v>
      </c>
      <c r="V229" s="34" t="s">
        <v>79</v>
      </c>
      <c r="W229" s="28" t="s">
        <v>1671</v>
      </c>
      <c r="X229" s="24" t="s">
        <v>47</v>
      </c>
    </row>
    <row r="230" spans="1:24" ht="135.6" customHeight="1" x14ac:dyDescent="0.25">
      <c r="A230" s="17">
        <v>251</v>
      </c>
      <c r="B230" s="18" t="s">
        <v>50</v>
      </c>
      <c r="C230" s="18" t="s">
        <v>53</v>
      </c>
      <c r="D230" s="27" t="s">
        <v>1672</v>
      </c>
      <c r="E230" s="18" t="s">
        <v>66</v>
      </c>
      <c r="F230" s="19">
        <v>45260</v>
      </c>
      <c r="G230" s="20" t="s">
        <v>1655</v>
      </c>
      <c r="H230" s="18" t="s">
        <v>1673</v>
      </c>
      <c r="I230" s="18" t="s">
        <v>1674</v>
      </c>
      <c r="J230" s="18" t="s">
        <v>1666</v>
      </c>
      <c r="K230" s="18" t="s">
        <v>1667</v>
      </c>
      <c r="L230" s="18" t="s">
        <v>1668</v>
      </c>
      <c r="M230" s="18">
        <v>1</v>
      </c>
      <c r="N230" s="18" t="s">
        <v>75</v>
      </c>
      <c r="O230" s="21">
        <v>45278</v>
      </c>
      <c r="P230" s="22">
        <v>45643</v>
      </c>
      <c r="Q230" s="19">
        <v>45489</v>
      </c>
      <c r="R230" s="18" t="s">
        <v>1675</v>
      </c>
      <c r="S230" s="19" t="s">
        <v>1670</v>
      </c>
      <c r="T230" s="40">
        <v>45490</v>
      </c>
      <c r="U230" s="23">
        <f t="shared" si="4"/>
        <v>45490</v>
      </c>
      <c r="V230" s="34" t="s">
        <v>79</v>
      </c>
      <c r="W230" s="28" t="s">
        <v>1676</v>
      </c>
      <c r="X230" s="24" t="s">
        <v>47</v>
      </c>
    </row>
    <row r="231" spans="1:24" ht="156.75" customHeight="1" x14ac:dyDescent="0.25">
      <c r="A231" s="17">
        <v>252</v>
      </c>
      <c r="B231" s="18" t="s">
        <v>50</v>
      </c>
      <c r="C231" s="18" t="s">
        <v>53</v>
      </c>
      <c r="D231" s="27" t="s">
        <v>1677</v>
      </c>
      <c r="E231" s="18" t="s">
        <v>66</v>
      </c>
      <c r="F231" s="19">
        <v>45260</v>
      </c>
      <c r="G231" s="20" t="s">
        <v>1655</v>
      </c>
      <c r="H231" s="18" t="s">
        <v>1678</v>
      </c>
      <c r="I231" s="18" t="s">
        <v>1679</v>
      </c>
      <c r="J231" s="18" t="s">
        <v>1680</v>
      </c>
      <c r="K231" s="18" t="s">
        <v>1681</v>
      </c>
      <c r="L231" s="18" t="s">
        <v>381</v>
      </c>
      <c r="M231" s="43">
        <v>1</v>
      </c>
      <c r="N231" s="18" t="s">
        <v>75</v>
      </c>
      <c r="O231" s="21">
        <v>45278</v>
      </c>
      <c r="P231" s="22">
        <v>45643</v>
      </c>
      <c r="Q231" s="19">
        <v>45489</v>
      </c>
      <c r="R231" s="18" t="s">
        <v>1682</v>
      </c>
      <c r="S231" s="19" t="s">
        <v>1670</v>
      </c>
      <c r="T231" s="40">
        <v>45490</v>
      </c>
      <c r="U231" s="23">
        <f t="shared" si="4"/>
        <v>45490</v>
      </c>
      <c r="V231" s="34" t="s">
        <v>79</v>
      </c>
      <c r="W231" s="28" t="s">
        <v>1683</v>
      </c>
      <c r="X231" s="24" t="s">
        <v>47</v>
      </c>
    </row>
    <row r="232" spans="1:24" ht="228" customHeight="1" x14ac:dyDescent="0.25">
      <c r="A232" s="17">
        <v>253</v>
      </c>
      <c r="B232" s="18" t="s">
        <v>50</v>
      </c>
      <c r="C232" s="18" t="s">
        <v>53</v>
      </c>
      <c r="D232" s="18" t="s">
        <v>1684</v>
      </c>
      <c r="E232" s="18" t="s">
        <v>66</v>
      </c>
      <c r="F232" s="19">
        <v>45260</v>
      </c>
      <c r="G232" s="20" t="s">
        <v>1685</v>
      </c>
      <c r="H232" s="18" t="s">
        <v>58</v>
      </c>
      <c r="I232" s="18" t="s">
        <v>58</v>
      </c>
      <c r="J232" s="18" t="s">
        <v>58</v>
      </c>
      <c r="K232" s="18" t="s">
        <v>58</v>
      </c>
      <c r="L232" s="18" t="s">
        <v>58</v>
      </c>
      <c r="M232" s="18" t="s">
        <v>58</v>
      </c>
      <c r="N232" s="18" t="s">
        <v>68</v>
      </c>
      <c r="O232" s="21">
        <f>F232</f>
        <v>45260</v>
      </c>
      <c r="P232" s="22">
        <v>45296</v>
      </c>
      <c r="Q232" s="19">
        <v>45271</v>
      </c>
      <c r="R232" s="18" t="s">
        <v>1686</v>
      </c>
      <c r="S232" s="56">
        <v>45300</v>
      </c>
      <c r="T232" s="56">
        <f t="shared" si="5"/>
        <v>45300</v>
      </c>
      <c r="U232" s="33">
        <f t="shared" si="4"/>
        <v>45300</v>
      </c>
      <c r="V232" s="34" t="s">
        <v>402</v>
      </c>
      <c r="W232" s="28" t="s">
        <v>1687</v>
      </c>
      <c r="X232" s="24" t="s">
        <v>91</v>
      </c>
    </row>
    <row r="233" spans="1:24" ht="211.5" customHeight="1" x14ac:dyDescent="0.25">
      <c r="A233" s="17">
        <v>254</v>
      </c>
      <c r="B233" s="18" t="s">
        <v>148</v>
      </c>
      <c r="C233" s="18" t="s">
        <v>110</v>
      </c>
      <c r="D233" s="18" t="s">
        <v>1688</v>
      </c>
      <c r="E233" s="18" t="s">
        <v>36</v>
      </c>
      <c r="F233" s="19">
        <v>45287</v>
      </c>
      <c r="G233" s="18" t="s">
        <v>1689</v>
      </c>
      <c r="H233" s="18" t="s">
        <v>1690</v>
      </c>
      <c r="I233" s="18" t="s">
        <v>1691</v>
      </c>
      <c r="J233" s="18" t="s">
        <v>1692</v>
      </c>
      <c r="K233" s="18" t="s">
        <v>1693</v>
      </c>
      <c r="L233" s="18" t="s">
        <v>927</v>
      </c>
      <c r="M233" s="18">
        <v>1</v>
      </c>
      <c r="N233" s="18" t="s">
        <v>111</v>
      </c>
      <c r="O233" s="21">
        <v>45323</v>
      </c>
      <c r="P233" s="22">
        <v>45596</v>
      </c>
      <c r="Q233" s="23" t="s">
        <v>1694</v>
      </c>
      <c r="R233" s="18" t="s">
        <v>1695</v>
      </c>
      <c r="S233" s="19" t="s">
        <v>1696</v>
      </c>
      <c r="T233" s="40">
        <v>45603</v>
      </c>
      <c r="U233" s="23">
        <f t="shared" si="4"/>
        <v>45603</v>
      </c>
      <c r="V233" s="34" t="s">
        <v>1697</v>
      </c>
      <c r="W233" s="62" t="s">
        <v>1698</v>
      </c>
      <c r="X233" s="24" t="s">
        <v>47</v>
      </c>
    </row>
    <row r="234" spans="1:24" ht="132" customHeight="1" x14ac:dyDescent="0.25">
      <c r="A234" s="17">
        <v>255</v>
      </c>
      <c r="B234" s="18" t="s">
        <v>148</v>
      </c>
      <c r="C234" s="18" t="s">
        <v>110</v>
      </c>
      <c r="D234" s="18" t="s">
        <v>1699</v>
      </c>
      <c r="E234" s="18" t="s">
        <v>36</v>
      </c>
      <c r="F234" s="19">
        <v>45287</v>
      </c>
      <c r="G234" s="18" t="s">
        <v>1689</v>
      </c>
      <c r="H234" s="27" t="s">
        <v>1700</v>
      </c>
      <c r="I234" s="27" t="s">
        <v>1701</v>
      </c>
      <c r="J234" s="27" t="s">
        <v>1702</v>
      </c>
      <c r="K234" s="18" t="s">
        <v>1703</v>
      </c>
      <c r="L234" s="18" t="s">
        <v>927</v>
      </c>
      <c r="M234" s="18">
        <v>1</v>
      </c>
      <c r="N234" s="18" t="s">
        <v>82</v>
      </c>
      <c r="O234" s="21">
        <v>45317</v>
      </c>
      <c r="P234" s="22">
        <v>45657</v>
      </c>
      <c r="Q234" s="19">
        <v>45372</v>
      </c>
      <c r="R234" s="18" t="s">
        <v>1704</v>
      </c>
      <c r="S234" s="19" t="s">
        <v>1705</v>
      </c>
      <c r="T234" s="40">
        <v>45372</v>
      </c>
      <c r="U234" s="23">
        <f t="shared" si="4"/>
        <v>45372</v>
      </c>
      <c r="V234" s="34" t="s">
        <v>348</v>
      </c>
      <c r="W234" s="28" t="s">
        <v>1706</v>
      </c>
      <c r="X234" s="24" t="s">
        <v>47</v>
      </c>
    </row>
    <row r="235" spans="1:24" ht="379.95" customHeight="1" x14ac:dyDescent="0.25">
      <c r="A235" s="17">
        <v>256</v>
      </c>
      <c r="B235" s="18" t="s">
        <v>148</v>
      </c>
      <c r="C235" s="18" t="s">
        <v>110</v>
      </c>
      <c r="D235" s="18" t="s">
        <v>1707</v>
      </c>
      <c r="E235" s="18" t="s">
        <v>36</v>
      </c>
      <c r="F235" s="19">
        <v>45287</v>
      </c>
      <c r="G235" s="18" t="s">
        <v>1689</v>
      </c>
      <c r="H235" s="18" t="s">
        <v>1708</v>
      </c>
      <c r="I235" s="18" t="s">
        <v>1709</v>
      </c>
      <c r="J235" s="18" t="s">
        <v>1710</v>
      </c>
      <c r="K235" s="18" t="s">
        <v>1711</v>
      </c>
      <c r="L235" s="43" t="s">
        <v>381</v>
      </c>
      <c r="M235" s="43">
        <v>1</v>
      </c>
      <c r="N235" s="18" t="s">
        <v>199</v>
      </c>
      <c r="O235" s="21">
        <v>45444</v>
      </c>
      <c r="P235" s="22">
        <v>45657</v>
      </c>
      <c r="Q235" s="19" t="s">
        <v>1712</v>
      </c>
      <c r="R235" s="63" t="s">
        <v>1713</v>
      </c>
      <c r="S235" s="32" t="s">
        <v>1714</v>
      </c>
      <c r="T235" s="56">
        <v>45615</v>
      </c>
      <c r="U235" s="33" t="str">
        <f t="shared" si="4"/>
        <v>En Proceso</v>
      </c>
      <c r="V235" s="34" t="s">
        <v>330</v>
      </c>
      <c r="W235" s="28" t="s">
        <v>1715</v>
      </c>
      <c r="X235" s="24" t="s">
        <v>102</v>
      </c>
    </row>
    <row r="236" spans="1:24" ht="117" customHeight="1" x14ac:dyDescent="0.25">
      <c r="A236" s="17">
        <v>257</v>
      </c>
      <c r="B236" s="18" t="s">
        <v>148</v>
      </c>
      <c r="C236" s="18" t="s">
        <v>110</v>
      </c>
      <c r="D236" s="18" t="s">
        <v>1716</v>
      </c>
      <c r="E236" s="18" t="s">
        <v>36</v>
      </c>
      <c r="F236" s="19">
        <v>45287</v>
      </c>
      <c r="G236" s="18" t="s">
        <v>1689</v>
      </c>
      <c r="H236" s="18" t="s">
        <v>1717</v>
      </c>
      <c r="I236" s="18" t="s">
        <v>1718</v>
      </c>
      <c r="J236" s="18" t="s">
        <v>1719</v>
      </c>
      <c r="K236" s="18" t="s">
        <v>1720</v>
      </c>
      <c r="L236" s="18" t="s">
        <v>927</v>
      </c>
      <c r="M236" s="18" t="s">
        <v>1721</v>
      </c>
      <c r="N236" s="18" t="s">
        <v>199</v>
      </c>
      <c r="O236" s="21" t="s">
        <v>1722</v>
      </c>
      <c r="P236" s="22">
        <v>45506</v>
      </c>
      <c r="Q236" s="19">
        <v>45448</v>
      </c>
      <c r="R236" s="63" t="s">
        <v>1723</v>
      </c>
      <c r="S236" s="19" t="s">
        <v>1724</v>
      </c>
      <c r="T236" s="40">
        <v>45448</v>
      </c>
      <c r="U236" s="23">
        <f t="shared" si="4"/>
        <v>45448</v>
      </c>
      <c r="V236" s="34" t="s">
        <v>330</v>
      </c>
      <c r="W236" s="28" t="s">
        <v>1725</v>
      </c>
      <c r="X236" s="24" t="s">
        <v>47</v>
      </c>
    </row>
    <row r="237" spans="1:24" ht="79.2" x14ac:dyDescent="0.25">
      <c r="A237" s="17">
        <v>258</v>
      </c>
      <c r="B237" s="18" t="s">
        <v>148</v>
      </c>
      <c r="C237" s="18" t="s">
        <v>110</v>
      </c>
      <c r="D237" s="18" t="s">
        <v>1726</v>
      </c>
      <c r="E237" s="18" t="s">
        <v>36</v>
      </c>
      <c r="F237" s="19">
        <v>45287</v>
      </c>
      <c r="G237" s="18" t="s">
        <v>1727</v>
      </c>
      <c r="H237" s="18" t="s">
        <v>1020</v>
      </c>
      <c r="I237" s="18" t="s">
        <v>1728</v>
      </c>
      <c r="J237" s="18" t="s">
        <v>1729</v>
      </c>
      <c r="K237" s="18" t="s">
        <v>1730</v>
      </c>
      <c r="L237" s="18" t="s">
        <v>835</v>
      </c>
      <c r="M237" s="18">
        <v>3</v>
      </c>
      <c r="N237" s="18" t="s">
        <v>208</v>
      </c>
      <c r="O237" s="21">
        <v>45303</v>
      </c>
      <c r="P237" s="22">
        <v>45657</v>
      </c>
      <c r="Q237" s="23" t="s">
        <v>58</v>
      </c>
      <c r="R237" s="24" t="s">
        <v>58</v>
      </c>
      <c r="S237" s="56">
        <v>45303</v>
      </c>
      <c r="T237" s="56">
        <f t="shared" ref="T237" si="6">S237</f>
        <v>45303</v>
      </c>
      <c r="U237" s="33" t="str">
        <f t="shared" si="4"/>
        <v>En Proceso</v>
      </c>
      <c r="V237" s="34" t="s">
        <v>348</v>
      </c>
      <c r="W237" s="28" t="s">
        <v>1731</v>
      </c>
      <c r="X237" s="24" t="s">
        <v>102</v>
      </c>
    </row>
    <row r="238" spans="1:24" s="14" customFormat="1" ht="157.19999999999999" customHeight="1" x14ac:dyDescent="0.25">
      <c r="A238" s="17">
        <v>259</v>
      </c>
      <c r="B238" s="18" t="s">
        <v>148</v>
      </c>
      <c r="C238" s="18" t="s">
        <v>110</v>
      </c>
      <c r="D238" s="18" t="s">
        <v>1732</v>
      </c>
      <c r="E238" s="18" t="s">
        <v>36</v>
      </c>
      <c r="F238" s="19">
        <v>45287</v>
      </c>
      <c r="G238" s="18" t="s">
        <v>1733</v>
      </c>
      <c r="H238" s="18" t="s">
        <v>1734</v>
      </c>
      <c r="I238" s="18" t="s">
        <v>1735</v>
      </c>
      <c r="J238" s="18" t="s">
        <v>1736</v>
      </c>
      <c r="K238" s="18" t="s">
        <v>1737</v>
      </c>
      <c r="L238" s="18" t="s">
        <v>1502</v>
      </c>
      <c r="M238" s="18" t="s">
        <v>1738</v>
      </c>
      <c r="N238" s="18" t="s">
        <v>75</v>
      </c>
      <c r="O238" s="21">
        <v>45287</v>
      </c>
      <c r="P238" s="22">
        <v>45652</v>
      </c>
      <c r="Q238" s="58" t="s">
        <v>1739</v>
      </c>
      <c r="R238" s="63" t="s">
        <v>1740</v>
      </c>
      <c r="S238" s="32" t="s">
        <v>1741</v>
      </c>
      <c r="T238" s="56">
        <v>45489</v>
      </c>
      <c r="U238" s="33" t="str">
        <f t="shared" si="4"/>
        <v>En Proceso</v>
      </c>
      <c r="V238" s="34" t="s">
        <v>330</v>
      </c>
      <c r="W238" s="28" t="s">
        <v>1742</v>
      </c>
      <c r="X238" s="24" t="s">
        <v>102</v>
      </c>
    </row>
    <row r="239" spans="1:24" s="14" customFormat="1" ht="138" customHeight="1" x14ac:dyDescent="0.25">
      <c r="A239" s="17">
        <v>260</v>
      </c>
      <c r="B239" s="18" t="s">
        <v>148</v>
      </c>
      <c r="C239" s="18" t="s">
        <v>110</v>
      </c>
      <c r="D239" s="18" t="s">
        <v>1743</v>
      </c>
      <c r="E239" s="18" t="s">
        <v>36</v>
      </c>
      <c r="F239" s="19">
        <v>45287</v>
      </c>
      <c r="G239" s="18" t="s">
        <v>1733</v>
      </c>
      <c r="H239" s="18" t="s">
        <v>1744</v>
      </c>
      <c r="I239" s="18" t="s">
        <v>1745</v>
      </c>
      <c r="J239" s="18" t="s">
        <v>1746</v>
      </c>
      <c r="K239" s="18" t="s">
        <v>1747</v>
      </c>
      <c r="L239" s="18" t="s">
        <v>927</v>
      </c>
      <c r="M239" s="18">
        <v>2</v>
      </c>
      <c r="N239" s="18" t="s">
        <v>75</v>
      </c>
      <c r="O239" s="21">
        <v>45287</v>
      </c>
      <c r="P239" s="22">
        <v>45652</v>
      </c>
      <c r="Q239" s="58">
        <v>45436</v>
      </c>
      <c r="R239" s="64" t="s">
        <v>1748</v>
      </c>
      <c r="S239" s="32" t="s">
        <v>1749</v>
      </c>
      <c r="T239" s="56">
        <v>45448</v>
      </c>
      <c r="U239" s="33" t="str">
        <f t="shared" si="4"/>
        <v>En Proceso</v>
      </c>
      <c r="V239" s="34" t="s">
        <v>330</v>
      </c>
      <c r="W239" s="28" t="s">
        <v>1750</v>
      </c>
      <c r="X239" s="24" t="s">
        <v>102</v>
      </c>
    </row>
    <row r="240" spans="1:24" s="14" customFormat="1" ht="230.7" customHeight="1" x14ac:dyDescent="0.25">
      <c r="A240" s="17">
        <v>261</v>
      </c>
      <c r="B240" s="18" t="s">
        <v>148</v>
      </c>
      <c r="C240" s="18" t="s">
        <v>110</v>
      </c>
      <c r="D240" s="18" t="s">
        <v>1751</v>
      </c>
      <c r="E240" s="18" t="s">
        <v>36</v>
      </c>
      <c r="F240" s="19">
        <v>45287</v>
      </c>
      <c r="G240" s="18" t="s">
        <v>1752</v>
      </c>
      <c r="H240" s="18" t="s">
        <v>1753</v>
      </c>
      <c r="I240" s="18" t="s">
        <v>1754</v>
      </c>
      <c r="J240" s="18" t="s">
        <v>1755</v>
      </c>
      <c r="K240" s="18" t="s">
        <v>1756</v>
      </c>
      <c r="L240" s="18" t="s">
        <v>513</v>
      </c>
      <c r="M240" s="18">
        <v>1</v>
      </c>
      <c r="N240" s="18" t="s">
        <v>68</v>
      </c>
      <c r="O240" s="21">
        <v>45323</v>
      </c>
      <c r="P240" s="22">
        <v>45657</v>
      </c>
      <c r="Q240" s="23" t="s">
        <v>1757</v>
      </c>
      <c r="R240" s="29" t="s">
        <v>1758</v>
      </c>
      <c r="S240" s="19" t="s">
        <v>1759</v>
      </c>
      <c r="T240" s="40">
        <v>45562</v>
      </c>
      <c r="U240" s="23">
        <f t="shared" si="4"/>
        <v>45562</v>
      </c>
      <c r="V240" s="34" t="s">
        <v>1760</v>
      </c>
      <c r="W240" s="28" t="s">
        <v>1761</v>
      </c>
      <c r="X240" s="24" t="s">
        <v>47</v>
      </c>
    </row>
    <row r="241" spans="1:40" s="14" customFormat="1" ht="117" customHeight="1" x14ac:dyDescent="0.25">
      <c r="A241" s="17">
        <v>262</v>
      </c>
      <c r="B241" s="18" t="s">
        <v>148</v>
      </c>
      <c r="C241" s="18" t="s">
        <v>110</v>
      </c>
      <c r="D241" s="18" t="s">
        <v>1762</v>
      </c>
      <c r="E241" s="18" t="s">
        <v>36</v>
      </c>
      <c r="F241" s="19">
        <v>45287</v>
      </c>
      <c r="G241" s="18" t="s">
        <v>1763</v>
      </c>
      <c r="H241" s="18" t="s">
        <v>1764</v>
      </c>
      <c r="I241" s="18" t="s">
        <v>1765</v>
      </c>
      <c r="J241" s="18" t="s">
        <v>1766</v>
      </c>
      <c r="K241" s="18" t="s">
        <v>1767</v>
      </c>
      <c r="L241" s="18" t="s">
        <v>513</v>
      </c>
      <c r="M241" s="18">
        <v>1</v>
      </c>
      <c r="N241" s="18" t="s">
        <v>68</v>
      </c>
      <c r="O241" s="21">
        <v>45323</v>
      </c>
      <c r="P241" s="22">
        <v>45657</v>
      </c>
      <c r="Q241" s="23">
        <v>45352</v>
      </c>
      <c r="R241" s="29" t="s">
        <v>1768</v>
      </c>
      <c r="S241" s="19" t="s">
        <v>1759</v>
      </c>
      <c r="T241" s="40">
        <v>45562</v>
      </c>
      <c r="U241" s="23">
        <f t="shared" si="4"/>
        <v>45562</v>
      </c>
      <c r="V241" s="34" t="s">
        <v>1769</v>
      </c>
      <c r="W241" s="28" t="s">
        <v>1770</v>
      </c>
      <c r="X241" s="24" t="s">
        <v>47</v>
      </c>
    </row>
    <row r="242" spans="1:40" s="14" customFormat="1" ht="364.2" customHeight="1" x14ac:dyDescent="0.25">
      <c r="A242" s="17">
        <v>263</v>
      </c>
      <c r="B242" s="18" t="s">
        <v>148</v>
      </c>
      <c r="C242" s="18" t="s">
        <v>110</v>
      </c>
      <c r="D242" s="18" t="s">
        <v>1771</v>
      </c>
      <c r="E242" s="18" t="s">
        <v>36</v>
      </c>
      <c r="F242" s="19">
        <v>45287</v>
      </c>
      <c r="G242" s="18" t="s">
        <v>1772</v>
      </c>
      <c r="H242" s="18" t="s">
        <v>1773</v>
      </c>
      <c r="I242" s="18" t="s">
        <v>1774</v>
      </c>
      <c r="J242" s="18" t="s">
        <v>1775</v>
      </c>
      <c r="K242" s="18" t="s">
        <v>1776</v>
      </c>
      <c r="L242" s="18" t="s">
        <v>513</v>
      </c>
      <c r="M242" s="18">
        <v>1</v>
      </c>
      <c r="N242" s="18" t="s">
        <v>68</v>
      </c>
      <c r="O242" s="21">
        <v>45323</v>
      </c>
      <c r="P242" s="22">
        <v>45657</v>
      </c>
      <c r="Q242" s="23" t="s">
        <v>1777</v>
      </c>
      <c r="R242" s="29" t="s">
        <v>1778</v>
      </c>
      <c r="S242" s="32" t="s">
        <v>1779</v>
      </c>
      <c r="T242" s="56">
        <v>45576</v>
      </c>
      <c r="U242" s="33" t="str">
        <f t="shared" si="4"/>
        <v>En Proceso</v>
      </c>
      <c r="V242" s="34" t="s">
        <v>1769</v>
      </c>
      <c r="W242" s="28" t="s">
        <v>1780</v>
      </c>
      <c r="X242" s="24" t="s">
        <v>102</v>
      </c>
    </row>
    <row r="243" spans="1:40" s="14" customFormat="1" ht="409.2" customHeight="1" x14ac:dyDescent="0.25">
      <c r="A243" s="17">
        <v>264</v>
      </c>
      <c r="B243" s="18" t="s">
        <v>148</v>
      </c>
      <c r="C243" s="18" t="s">
        <v>110</v>
      </c>
      <c r="D243" s="18" t="s">
        <v>1781</v>
      </c>
      <c r="E243" s="18" t="s">
        <v>36</v>
      </c>
      <c r="F243" s="19">
        <v>45287</v>
      </c>
      <c r="G243" s="18" t="s">
        <v>1782</v>
      </c>
      <c r="H243" s="18" t="s">
        <v>1783</v>
      </c>
      <c r="I243" s="18" t="s">
        <v>1784</v>
      </c>
      <c r="J243" s="18" t="s">
        <v>1785</v>
      </c>
      <c r="K243" s="18" t="s">
        <v>1786</v>
      </c>
      <c r="L243" s="18" t="s">
        <v>513</v>
      </c>
      <c r="M243" s="18">
        <v>1</v>
      </c>
      <c r="N243" s="18" t="s">
        <v>68</v>
      </c>
      <c r="O243" s="21">
        <v>45323</v>
      </c>
      <c r="P243" s="22">
        <v>45657</v>
      </c>
      <c r="Q243" s="23" t="s">
        <v>1787</v>
      </c>
      <c r="R243" s="29" t="s">
        <v>1788</v>
      </c>
      <c r="S243" s="32" t="s">
        <v>1779</v>
      </c>
      <c r="T243" s="56">
        <v>45576</v>
      </c>
      <c r="U243" s="33" t="str">
        <f t="shared" si="4"/>
        <v>En Proceso</v>
      </c>
      <c r="V243" s="34" t="s">
        <v>1769</v>
      </c>
      <c r="W243" s="28" t="s">
        <v>1789</v>
      </c>
      <c r="X243" s="24" t="s">
        <v>102</v>
      </c>
    </row>
    <row r="244" spans="1:40" s="14" customFormat="1" ht="297.60000000000002" customHeight="1" x14ac:dyDescent="0.25">
      <c r="A244" s="17">
        <v>265</v>
      </c>
      <c r="B244" s="18" t="s">
        <v>148</v>
      </c>
      <c r="C244" s="18" t="s">
        <v>110</v>
      </c>
      <c r="D244" s="18" t="s">
        <v>1790</v>
      </c>
      <c r="E244" s="18" t="s">
        <v>36</v>
      </c>
      <c r="F244" s="19">
        <v>45287</v>
      </c>
      <c r="G244" s="18" t="s">
        <v>1791</v>
      </c>
      <c r="H244" s="18" t="s">
        <v>1792</v>
      </c>
      <c r="I244" s="18" t="s">
        <v>1790</v>
      </c>
      <c r="J244" s="18" t="s">
        <v>1793</v>
      </c>
      <c r="K244" s="18" t="s">
        <v>1794</v>
      </c>
      <c r="L244" s="18" t="s">
        <v>513</v>
      </c>
      <c r="M244" s="18">
        <v>1</v>
      </c>
      <c r="N244" s="18" t="s">
        <v>68</v>
      </c>
      <c r="O244" s="21">
        <v>45323</v>
      </c>
      <c r="P244" s="22">
        <v>45657</v>
      </c>
      <c r="Q244" s="23" t="s">
        <v>1795</v>
      </c>
      <c r="R244" s="24" t="s">
        <v>1796</v>
      </c>
      <c r="S244" s="32" t="s">
        <v>1797</v>
      </c>
      <c r="T244" s="56">
        <v>45576</v>
      </c>
      <c r="U244" s="33" t="str">
        <f t="shared" si="4"/>
        <v>En Proceso</v>
      </c>
      <c r="V244" s="34" t="s">
        <v>1769</v>
      </c>
      <c r="W244" s="28" t="s">
        <v>1798</v>
      </c>
      <c r="X244" s="24" t="s">
        <v>102</v>
      </c>
    </row>
    <row r="245" spans="1:40" s="14" customFormat="1" ht="277.95" customHeight="1" x14ac:dyDescent="0.25">
      <c r="A245" s="17">
        <v>266</v>
      </c>
      <c r="B245" s="18" t="s">
        <v>148</v>
      </c>
      <c r="C245" s="18" t="s">
        <v>110</v>
      </c>
      <c r="D245" s="18" t="s">
        <v>1799</v>
      </c>
      <c r="E245" s="18" t="s">
        <v>36</v>
      </c>
      <c r="F245" s="19">
        <v>45287</v>
      </c>
      <c r="G245" s="18" t="s">
        <v>1800</v>
      </c>
      <c r="H245" s="18" t="s">
        <v>1801</v>
      </c>
      <c r="I245" s="18" t="s">
        <v>1802</v>
      </c>
      <c r="J245" s="18" t="s">
        <v>1803</v>
      </c>
      <c r="K245" s="18" t="s">
        <v>1804</v>
      </c>
      <c r="L245" s="18" t="s">
        <v>513</v>
      </c>
      <c r="M245" s="18">
        <v>1</v>
      </c>
      <c r="N245" s="18" t="s">
        <v>68</v>
      </c>
      <c r="O245" s="21">
        <v>45323</v>
      </c>
      <c r="P245" s="22">
        <v>45657</v>
      </c>
      <c r="Q245" s="23" t="s">
        <v>1805</v>
      </c>
      <c r="R245" s="18" t="s">
        <v>1806</v>
      </c>
      <c r="S245" s="32" t="s">
        <v>1797</v>
      </c>
      <c r="T245" s="56">
        <v>45576</v>
      </c>
      <c r="U245" s="33" t="str">
        <f t="shared" si="4"/>
        <v>En Proceso</v>
      </c>
      <c r="V245" s="34" t="s">
        <v>1769</v>
      </c>
      <c r="W245" s="28" t="s">
        <v>1807</v>
      </c>
      <c r="X245" s="24" t="s">
        <v>102</v>
      </c>
    </row>
    <row r="246" spans="1:40" s="14" customFormat="1" ht="59.7" customHeight="1" x14ac:dyDescent="0.25">
      <c r="A246" s="17">
        <v>267</v>
      </c>
      <c r="B246" s="18" t="s">
        <v>148</v>
      </c>
      <c r="C246" s="18" t="s">
        <v>110</v>
      </c>
      <c r="D246" s="18" t="s">
        <v>1808</v>
      </c>
      <c r="E246" s="18" t="s">
        <v>36</v>
      </c>
      <c r="F246" s="19">
        <v>45287</v>
      </c>
      <c r="G246" s="18" t="s">
        <v>1809</v>
      </c>
      <c r="H246" s="18" t="s">
        <v>1810</v>
      </c>
      <c r="I246" s="18" t="s">
        <v>1811</v>
      </c>
      <c r="J246" s="18" t="s">
        <v>1812</v>
      </c>
      <c r="K246" s="18" t="s">
        <v>1813</v>
      </c>
      <c r="L246" s="18" t="s">
        <v>513</v>
      </c>
      <c r="M246" s="18">
        <v>1</v>
      </c>
      <c r="N246" s="18" t="s">
        <v>68</v>
      </c>
      <c r="O246" s="21">
        <v>45323</v>
      </c>
      <c r="P246" s="22">
        <v>45504</v>
      </c>
      <c r="Q246" s="23" t="s">
        <v>1814</v>
      </c>
      <c r="R246" s="29" t="s">
        <v>1815</v>
      </c>
      <c r="S246" s="19" t="s">
        <v>1816</v>
      </c>
      <c r="T246" s="40">
        <v>45524</v>
      </c>
      <c r="U246" s="23">
        <v>45524</v>
      </c>
      <c r="V246" s="34" t="s">
        <v>1760</v>
      </c>
      <c r="W246" s="28" t="s">
        <v>1817</v>
      </c>
      <c r="X246" s="24" t="s">
        <v>47</v>
      </c>
    </row>
    <row r="247" spans="1:40" s="14" customFormat="1" ht="409.6" customHeight="1" x14ac:dyDescent="0.25">
      <c r="A247" s="17">
        <v>268</v>
      </c>
      <c r="B247" s="18" t="s">
        <v>148</v>
      </c>
      <c r="C247" s="18" t="s">
        <v>110</v>
      </c>
      <c r="D247" s="18" t="s">
        <v>1818</v>
      </c>
      <c r="E247" s="18" t="s">
        <v>36</v>
      </c>
      <c r="F247" s="19">
        <v>45287</v>
      </c>
      <c r="G247" s="18" t="s">
        <v>1809</v>
      </c>
      <c r="H247" s="18" t="s">
        <v>1819</v>
      </c>
      <c r="I247" s="18" t="s">
        <v>1820</v>
      </c>
      <c r="J247" s="18" t="s">
        <v>1821</v>
      </c>
      <c r="K247" s="18" t="s">
        <v>1822</v>
      </c>
      <c r="L247" s="18" t="s">
        <v>702</v>
      </c>
      <c r="M247" s="18">
        <v>100</v>
      </c>
      <c r="N247" s="18" t="s">
        <v>68</v>
      </c>
      <c r="O247" s="21">
        <v>45323</v>
      </c>
      <c r="P247" s="22">
        <v>45657</v>
      </c>
      <c r="Q247" s="23" t="s">
        <v>1823</v>
      </c>
      <c r="R247" s="29" t="s">
        <v>1824</v>
      </c>
      <c r="S247" s="32" t="s">
        <v>1797</v>
      </c>
      <c r="T247" s="56">
        <v>45576</v>
      </c>
      <c r="U247" s="33" t="str">
        <f t="shared" si="4"/>
        <v>En Proceso</v>
      </c>
      <c r="V247" s="34" t="s">
        <v>1769</v>
      </c>
      <c r="W247" s="28" t="s">
        <v>1825</v>
      </c>
      <c r="X247" s="24" t="s">
        <v>102</v>
      </c>
    </row>
    <row r="248" spans="1:40" s="14" customFormat="1" ht="178.2" customHeight="1" x14ac:dyDescent="0.25">
      <c r="A248" s="17">
        <v>269</v>
      </c>
      <c r="B248" s="18" t="s">
        <v>148</v>
      </c>
      <c r="C248" s="18" t="s">
        <v>110</v>
      </c>
      <c r="D248" s="18" t="s">
        <v>1826</v>
      </c>
      <c r="E248" s="18" t="s">
        <v>36</v>
      </c>
      <c r="F248" s="19">
        <v>45287</v>
      </c>
      <c r="G248" s="18" t="s">
        <v>1809</v>
      </c>
      <c r="H248" s="18" t="s">
        <v>1827</v>
      </c>
      <c r="I248" s="18" t="s">
        <v>1828</v>
      </c>
      <c r="J248" s="18" t="s">
        <v>1829</v>
      </c>
      <c r="K248" s="18" t="s">
        <v>1830</v>
      </c>
      <c r="L248" s="18" t="s">
        <v>513</v>
      </c>
      <c r="M248" s="18">
        <v>1</v>
      </c>
      <c r="N248" s="18" t="s">
        <v>68</v>
      </c>
      <c r="O248" s="21">
        <v>45323</v>
      </c>
      <c r="P248" s="22">
        <v>45657</v>
      </c>
      <c r="Q248" s="23" t="s">
        <v>1831</v>
      </c>
      <c r="R248" s="29" t="s">
        <v>1832</v>
      </c>
      <c r="S248" s="32" t="s">
        <v>1797</v>
      </c>
      <c r="T248" s="56">
        <v>45576</v>
      </c>
      <c r="U248" s="33" t="str">
        <f t="shared" si="4"/>
        <v>En Proceso</v>
      </c>
      <c r="V248" s="34" t="s">
        <v>1769</v>
      </c>
      <c r="W248" s="28" t="s">
        <v>1833</v>
      </c>
      <c r="X248" s="24" t="s">
        <v>102</v>
      </c>
    </row>
    <row r="249" spans="1:40" s="14" customFormat="1" ht="258.75" customHeight="1" x14ac:dyDescent="0.25">
      <c r="A249" s="17">
        <v>270</v>
      </c>
      <c r="B249" s="18" t="s">
        <v>148</v>
      </c>
      <c r="C249" s="18" t="s">
        <v>1834</v>
      </c>
      <c r="D249" s="18" t="s">
        <v>1835</v>
      </c>
      <c r="E249" s="18" t="s">
        <v>36</v>
      </c>
      <c r="F249" s="19">
        <v>45287</v>
      </c>
      <c r="G249" s="18" t="s">
        <v>1834</v>
      </c>
      <c r="H249" s="18" t="s">
        <v>1836</v>
      </c>
      <c r="I249" s="18" t="s">
        <v>1837</v>
      </c>
      <c r="J249" s="18" t="s">
        <v>1838</v>
      </c>
      <c r="K249" s="18" t="s">
        <v>1839</v>
      </c>
      <c r="L249" s="18" t="s">
        <v>927</v>
      </c>
      <c r="M249" s="18">
        <v>2</v>
      </c>
      <c r="N249" s="18" t="s">
        <v>122</v>
      </c>
      <c r="O249" s="21">
        <v>45311</v>
      </c>
      <c r="P249" s="22">
        <v>45656</v>
      </c>
      <c r="Q249" s="23" t="s">
        <v>1840</v>
      </c>
      <c r="R249" s="24" t="s">
        <v>1841</v>
      </c>
      <c r="S249" s="19" t="s">
        <v>1842</v>
      </c>
      <c r="T249" s="40">
        <v>45567</v>
      </c>
      <c r="U249" s="23">
        <f t="shared" si="4"/>
        <v>45567</v>
      </c>
      <c r="V249" s="34" t="s">
        <v>348</v>
      </c>
      <c r="W249" s="28" t="s">
        <v>1843</v>
      </c>
      <c r="X249" s="24" t="s">
        <v>47</v>
      </c>
    </row>
    <row r="250" spans="1:40" s="14" customFormat="1" ht="102" customHeight="1" x14ac:dyDescent="0.25">
      <c r="A250" s="17">
        <v>271</v>
      </c>
      <c r="B250" s="18" t="s">
        <v>148</v>
      </c>
      <c r="C250" s="18" t="s">
        <v>110</v>
      </c>
      <c r="D250" s="18" t="s">
        <v>1844</v>
      </c>
      <c r="E250" s="18" t="s">
        <v>36</v>
      </c>
      <c r="F250" s="19">
        <v>45287</v>
      </c>
      <c r="G250" s="18" t="s">
        <v>1845</v>
      </c>
      <c r="H250" s="18" t="s">
        <v>1846</v>
      </c>
      <c r="I250" s="18" t="s">
        <v>1847</v>
      </c>
      <c r="J250" s="18" t="s">
        <v>1848</v>
      </c>
      <c r="K250" s="18" t="s">
        <v>1849</v>
      </c>
      <c r="L250" s="18" t="s">
        <v>927</v>
      </c>
      <c r="M250" s="18" t="s">
        <v>1849</v>
      </c>
      <c r="N250" s="18" t="s">
        <v>181</v>
      </c>
      <c r="O250" s="21">
        <v>45323</v>
      </c>
      <c r="P250" s="22">
        <v>45657</v>
      </c>
      <c r="Q250" s="19">
        <v>45372</v>
      </c>
      <c r="R250" s="18" t="s">
        <v>1850</v>
      </c>
      <c r="S250" s="32" t="s">
        <v>1851</v>
      </c>
      <c r="T250" s="56">
        <v>45473</v>
      </c>
      <c r="U250" s="33" t="str">
        <f t="shared" si="4"/>
        <v>En Proceso</v>
      </c>
      <c r="V250" s="34" t="s">
        <v>1852</v>
      </c>
      <c r="W250" s="28" t="s">
        <v>1853</v>
      </c>
      <c r="X250" s="24" t="s">
        <v>102</v>
      </c>
      <c r="AN250" s="14" t="s">
        <v>1854</v>
      </c>
    </row>
    <row r="251" spans="1:40" s="14" customFormat="1" ht="93.75" customHeight="1" x14ac:dyDescent="0.25">
      <c r="A251" s="17">
        <v>272</v>
      </c>
      <c r="B251" s="18" t="s">
        <v>148</v>
      </c>
      <c r="C251" s="18" t="s">
        <v>110</v>
      </c>
      <c r="D251" s="18" t="s">
        <v>1855</v>
      </c>
      <c r="E251" s="18" t="s">
        <v>36</v>
      </c>
      <c r="F251" s="19">
        <v>45287</v>
      </c>
      <c r="G251" s="18" t="s">
        <v>1845</v>
      </c>
      <c r="H251" s="18" t="s">
        <v>1846</v>
      </c>
      <c r="I251" s="18" t="s">
        <v>1856</v>
      </c>
      <c r="J251" s="18" t="s">
        <v>1857</v>
      </c>
      <c r="K251" s="18" t="s">
        <v>1849</v>
      </c>
      <c r="L251" s="18" t="s">
        <v>927</v>
      </c>
      <c r="M251" s="18" t="s">
        <v>1849</v>
      </c>
      <c r="N251" s="18" t="s">
        <v>181</v>
      </c>
      <c r="O251" s="21">
        <v>45323</v>
      </c>
      <c r="P251" s="22">
        <v>45657</v>
      </c>
      <c r="Q251" s="19">
        <v>45372</v>
      </c>
      <c r="R251" s="18" t="s">
        <v>1858</v>
      </c>
      <c r="S251" s="32" t="s">
        <v>1851</v>
      </c>
      <c r="T251" s="56">
        <v>45473</v>
      </c>
      <c r="U251" s="33" t="str">
        <f t="shared" si="4"/>
        <v>En Proceso</v>
      </c>
      <c r="V251" s="34" t="s">
        <v>1852</v>
      </c>
      <c r="W251" s="28" t="s">
        <v>1859</v>
      </c>
      <c r="X251" s="24" t="s">
        <v>102</v>
      </c>
      <c r="AN251" s="14" t="s">
        <v>1854</v>
      </c>
    </row>
    <row r="252" spans="1:40" s="14" customFormat="1" ht="99" customHeight="1" x14ac:dyDescent="0.25">
      <c r="A252" s="17">
        <v>273</v>
      </c>
      <c r="B252" s="18" t="s">
        <v>52</v>
      </c>
      <c r="C252" s="18" t="s">
        <v>53</v>
      </c>
      <c r="D252" s="18" t="s">
        <v>1860</v>
      </c>
      <c r="E252" s="18" t="s">
        <v>66</v>
      </c>
      <c r="F252" s="19">
        <v>45272</v>
      </c>
      <c r="G252" s="18" t="s">
        <v>1861</v>
      </c>
      <c r="H252" s="18" t="s">
        <v>58</v>
      </c>
      <c r="I252" s="18" t="s">
        <v>58</v>
      </c>
      <c r="J252" s="18" t="s">
        <v>58</v>
      </c>
      <c r="K252" s="18" t="s">
        <v>58</v>
      </c>
      <c r="L252" s="18" t="s">
        <v>58</v>
      </c>
      <c r="M252" s="18" t="s">
        <v>58</v>
      </c>
      <c r="N252" s="18" t="s">
        <v>155</v>
      </c>
      <c r="O252" s="21" t="s">
        <v>58</v>
      </c>
      <c r="P252" s="22" t="s">
        <v>58</v>
      </c>
      <c r="Q252" s="23" t="s">
        <v>58</v>
      </c>
      <c r="R252" s="24" t="s">
        <v>58</v>
      </c>
      <c r="S252" s="56">
        <v>45303</v>
      </c>
      <c r="T252" s="56">
        <f t="shared" ref="T252:T254" si="7">S252</f>
        <v>45303</v>
      </c>
      <c r="U252" s="33">
        <f t="shared" si="4"/>
        <v>45303</v>
      </c>
      <c r="V252" s="34" t="s">
        <v>330</v>
      </c>
      <c r="W252" s="28" t="s">
        <v>1862</v>
      </c>
      <c r="X252" s="24" t="s">
        <v>91</v>
      </c>
    </row>
    <row r="253" spans="1:40" s="14" customFormat="1" ht="109.5" customHeight="1" x14ac:dyDescent="0.25">
      <c r="A253" s="17">
        <v>274</v>
      </c>
      <c r="B253" s="18" t="s">
        <v>148</v>
      </c>
      <c r="C253" s="18" t="s">
        <v>53</v>
      </c>
      <c r="D253" s="18" t="s">
        <v>1863</v>
      </c>
      <c r="E253" s="18" t="s">
        <v>66</v>
      </c>
      <c r="F253" s="19">
        <v>45272</v>
      </c>
      <c r="G253" s="18" t="s">
        <v>1861</v>
      </c>
      <c r="H253" s="18" t="s">
        <v>58</v>
      </c>
      <c r="I253" s="18" t="s">
        <v>58</v>
      </c>
      <c r="J253" s="18" t="s">
        <v>58</v>
      </c>
      <c r="K253" s="18" t="s">
        <v>58</v>
      </c>
      <c r="L253" s="18" t="s">
        <v>58</v>
      </c>
      <c r="M253" s="18" t="s">
        <v>58</v>
      </c>
      <c r="N253" s="18" t="s">
        <v>181</v>
      </c>
      <c r="O253" s="21" t="s">
        <v>58</v>
      </c>
      <c r="P253" s="22" t="s">
        <v>58</v>
      </c>
      <c r="Q253" s="23" t="s">
        <v>58</v>
      </c>
      <c r="R253" s="24" t="s">
        <v>58</v>
      </c>
      <c r="S253" s="56">
        <v>45303</v>
      </c>
      <c r="T253" s="56">
        <f t="shared" si="7"/>
        <v>45303</v>
      </c>
      <c r="U253" s="33">
        <f t="shared" si="4"/>
        <v>45303</v>
      </c>
      <c r="V253" s="34" t="s">
        <v>330</v>
      </c>
      <c r="W253" s="28" t="s">
        <v>1864</v>
      </c>
      <c r="X253" s="24" t="s">
        <v>91</v>
      </c>
    </row>
    <row r="254" spans="1:40" s="14" customFormat="1" ht="66" x14ac:dyDescent="0.25">
      <c r="A254" s="17">
        <v>275</v>
      </c>
      <c r="B254" s="18" t="s">
        <v>148</v>
      </c>
      <c r="C254" s="18" t="s">
        <v>53</v>
      </c>
      <c r="D254" s="18" t="s">
        <v>1865</v>
      </c>
      <c r="E254" s="18" t="s">
        <v>66</v>
      </c>
      <c r="F254" s="19">
        <v>45272</v>
      </c>
      <c r="G254" s="18" t="s">
        <v>1861</v>
      </c>
      <c r="H254" s="18" t="s">
        <v>58</v>
      </c>
      <c r="I254" s="18" t="s">
        <v>58</v>
      </c>
      <c r="J254" s="18" t="s">
        <v>58</v>
      </c>
      <c r="K254" s="18" t="s">
        <v>58</v>
      </c>
      <c r="L254" s="18" t="s">
        <v>58</v>
      </c>
      <c r="M254" s="18" t="s">
        <v>58</v>
      </c>
      <c r="N254" s="18" t="s">
        <v>181</v>
      </c>
      <c r="O254" s="21" t="s">
        <v>58</v>
      </c>
      <c r="P254" s="22" t="s">
        <v>58</v>
      </c>
      <c r="Q254" s="23" t="s">
        <v>58</v>
      </c>
      <c r="R254" s="24" t="s">
        <v>58</v>
      </c>
      <c r="S254" s="56">
        <v>45303</v>
      </c>
      <c r="T254" s="56">
        <f t="shared" si="7"/>
        <v>45303</v>
      </c>
      <c r="U254" s="33">
        <f t="shared" si="4"/>
        <v>45303</v>
      </c>
      <c r="V254" s="34" t="s">
        <v>330</v>
      </c>
      <c r="W254" s="28" t="s">
        <v>1862</v>
      </c>
      <c r="X254" s="24" t="s">
        <v>91</v>
      </c>
    </row>
    <row r="255" spans="1:40" s="14" customFormat="1" ht="197.7" customHeight="1" x14ac:dyDescent="0.25">
      <c r="A255" s="17">
        <v>276</v>
      </c>
      <c r="B255" s="18" t="s">
        <v>148</v>
      </c>
      <c r="C255" s="18" t="s">
        <v>110</v>
      </c>
      <c r="D255" s="18" t="s">
        <v>1866</v>
      </c>
      <c r="E255" s="18" t="s">
        <v>36</v>
      </c>
      <c r="F255" s="19">
        <v>45287</v>
      </c>
      <c r="G255" s="18" t="s">
        <v>1845</v>
      </c>
      <c r="H255" s="18" t="s">
        <v>36</v>
      </c>
      <c r="I255" s="18" t="s">
        <v>1867</v>
      </c>
      <c r="J255" s="18" t="s">
        <v>1868</v>
      </c>
      <c r="K255" s="18" t="s">
        <v>1869</v>
      </c>
      <c r="L255" s="18" t="s">
        <v>927</v>
      </c>
      <c r="M255" s="18">
        <v>1</v>
      </c>
      <c r="N255" s="27" t="s">
        <v>231</v>
      </c>
      <c r="O255" s="21">
        <v>45293</v>
      </c>
      <c r="P255" s="22">
        <v>45626</v>
      </c>
      <c r="Q255" s="23" t="s">
        <v>58</v>
      </c>
      <c r="R255" s="24" t="s">
        <v>58</v>
      </c>
      <c r="S255" s="32" t="s">
        <v>1870</v>
      </c>
      <c r="T255" s="56">
        <v>45576</v>
      </c>
      <c r="U255" s="33" t="str">
        <f t="shared" si="4"/>
        <v>En Proceso</v>
      </c>
      <c r="V255" s="34" t="s">
        <v>1769</v>
      </c>
      <c r="W255" s="65" t="s">
        <v>1871</v>
      </c>
      <c r="X255" s="24" t="s">
        <v>102</v>
      </c>
    </row>
    <row r="256" spans="1:40" s="14" customFormat="1" ht="181.2" customHeight="1" x14ac:dyDescent="0.25">
      <c r="A256" s="17">
        <v>277</v>
      </c>
      <c r="B256" s="18" t="s">
        <v>148</v>
      </c>
      <c r="C256" s="18" t="s">
        <v>110</v>
      </c>
      <c r="D256" s="18" t="s">
        <v>1866</v>
      </c>
      <c r="E256" s="18" t="s">
        <v>36</v>
      </c>
      <c r="F256" s="19">
        <v>45287</v>
      </c>
      <c r="G256" s="18" t="s">
        <v>1845</v>
      </c>
      <c r="H256" s="18" t="s">
        <v>36</v>
      </c>
      <c r="I256" s="18" t="s">
        <v>1872</v>
      </c>
      <c r="J256" s="18" t="s">
        <v>1873</v>
      </c>
      <c r="K256" s="18" t="s">
        <v>1874</v>
      </c>
      <c r="L256" s="18" t="s">
        <v>927</v>
      </c>
      <c r="M256" s="18">
        <v>2</v>
      </c>
      <c r="N256" s="27" t="s">
        <v>231</v>
      </c>
      <c r="O256" s="21">
        <v>45293</v>
      </c>
      <c r="P256" s="22">
        <v>45626</v>
      </c>
      <c r="Q256" s="23" t="s">
        <v>58</v>
      </c>
      <c r="R256" s="24" t="s">
        <v>58</v>
      </c>
      <c r="S256" s="32" t="s">
        <v>1870</v>
      </c>
      <c r="T256" s="56">
        <v>45576</v>
      </c>
      <c r="U256" s="33" t="str">
        <f t="shared" si="4"/>
        <v>En Proceso</v>
      </c>
      <c r="V256" s="34" t="s">
        <v>1769</v>
      </c>
      <c r="W256" s="65" t="s">
        <v>1875</v>
      </c>
      <c r="X256" s="24" t="s">
        <v>102</v>
      </c>
    </row>
    <row r="257" spans="1:40" s="14" customFormat="1" ht="204" customHeight="1" x14ac:dyDescent="0.25">
      <c r="A257" s="17">
        <v>278</v>
      </c>
      <c r="B257" s="18" t="s">
        <v>148</v>
      </c>
      <c r="C257" s="18" t="s">
        <v>110</v>
      </c>
      <c r="D257" s="18" t="s">
        <v>1876</v>
      </c>
      <c r="E257" s="18" t="s">
        <v>36</v>
      </c>
      <c r="F257" s="19">
        <v>45287</v>
      </c>
      <c r="G257" s="18" t="s">
        <v>1845</v>
      </c>
      <c r="H257" s="18" t="s">
        <v>36</v>
      </c>
      <c r="I257" s="18" t="s">
        <v>1867</v>
      </c>
      <c r="J257" s="18" t="s">
        <v>1868</v>
      </c>
      <c r="K257" s="18" t="s">
        <v>1869</v>
      </c>
      <c r="L257" s="18" t="s">
        <v>927</v>
      </c>
      <c r="M257" s="18">
        <v>1</v>
      </c>
      <c r="N257" s="27" t="s">
        <v>231</v>
      </c>
      <c r="O257" s="21">
        <v>45293</v>
      </c>
      <c r="P257" s="22">
        <v>45626</v>
      </c>
      <c r="Q257" s="23" t="s">
        <v>58</v>
      </c>
      <c r="R257" s="24" t="s">
        <v>58</v>
      </c>
      <c r="S257" s="32" t="s">
        <v>1870</v>
      </c>
      <c r="T257" s="56">
        <v>45576</v>
      </c>
      <c r="U257" s="33" t="str">
        <f t="shared" si="4"/>
        <v>En Proceso</v>
      </c>
      <c r="V257" s="34" t="s">
        <v>1769</v>
      </c>
      <c r="W257" s="65" t="s">
        <v>1877</v>
      </c>
      <c r="X257" s="24" t="s">
        <v>102</v>
      </c>
    </row>
    <row r="258" spans="1:40" s="14" customFormat="1" ht="162" customHeight="1" x14ac:dyDescent="0.25">
      <c r="A258" s="17">
        <v>279</v>
      </c>
      <c r="B258" s="18" t="s">
        <v>148</v>
      </c>
      <c r="C258" s="18" t="s">
        <v>110</v>
      </c>
      <c r="D258" s="18" t="s">
        <v>1876</v>
      </c>
      <c r="E258" s="18" t="s">
        <v>36</v>
      </c>
      <c r="F258" s="19">
        <v>45287</v>
      </c>
      <c r="G258" s="18" t="s">
        <v>1845</v>
      </c>
      <c r="H258" s="18" t="s">
        <v>36</v>
      </c>
      <c r="I258" s="18" t="s">
        <v>1878</v>
      </c>
      <c r="J258" s="18" t="s">
        <v>1873</v>
      </c>
      <c r="K258" s="18" t="s">
        <v>1874</v>
      </c>
      <c r="L258" s="18" t="s">
        <v>927</v>
      </c>
      <c r="M258" s="18">
        <v>2</v>
      </c>
      <c r="N258" s="27" t="s">
        <v>231</v>
      </c>
      <c r="O258" s="21">
        <v>45293</v>
      </c>
      <c r="P258" s="22">
        <v>45626</v>
      </c>
      <c r="Q258" s="23" t="s">
        <v>58</v>
      </c>
      <c r="R258" s="24" t="s">
        <v>58</v>
      </c>
      <c r="S258" s="32" t="s">
        <v>1870</v>
      </c>
      <c r="T258" s="56">
        <v>45576</v>
      </c>
      <c r="U258" s="33" t="str">
        <f t="shared" si="4"/>
        <v>En Proceso</v>
      </c>
      <c r="V258" s="34" t="s">
        <v>1769</v>
      </c>
      <c r="W258" s="65" t="s">
        <v>1879</v>
      </c>
      <c r="X258" s="24" t="s">
        <v>102</v>
      </c>
    </row>
    <row r="259" spans="1:40" s="14" customFormat="1" ht="160.5" customHeight="1" x14ac:dyDescent="0.25">
      <c r="A259" s="17">
        <v>280</v>
      </c>
      <c r="B259" s="18" t="s">
        <v>148</v>
      </c>
      <c r="C259" s="18" t="s">
        <v>110</v>
      </c>
      <c r="D259" s="18" t="s">
        <v>1880</v>
      </c>
      <c r="E259" s="18" t="s">
        <v>36</v>
      </c>
      <c r="F259" s="19">
        <v>45287</v>
      </c>
      <c r="G259" s="18" t="s">
        <v>1845</v>
      </c>
      <c r="H259" s="18" t="s">
        <v>1881</v>
      </c>
      <c r="I259" s="18" t="s">
        <v>1882</v>
      </c>
      <c r="J259" s="18" t="s">
        <v>1883</v>
      </c>
      <c r="K259" s="18" t="s">
        <v>1884</v>
      </c>
      <c r="L259" s="18" t="s">
        <v>797</v>
      </c>
      <c r="M259" s="18">
        <v>3</v>
      </c>
      <c r="N259" s="18" t="s">
        <v>164</v>
      </c>
      <c r="O259" s="21">
        <v>45323</v>
      </c>
      <c r="P259" s="22">
        <v>45657</v>
      </c>
      <c r="Q259" s="23" t="s">
        <v>58</v>
      </c>
      <c r="R259" s="24" t="s">
        <v>58</v>
      </c>
      <c r="S259" s="32" t="s">
        <v>1885</v>
      </c>
      <c r="T259" s="56">
        <v>45473</v>
      </c>
      <c r="U259" s="33" t="str">
        <f>IF(X259="En proceso","En Proceso",T259 )</f>
        <v>En Proceso</v>
      </c>
      <c r="V259" s="34" t="s">
        <v>1852</v>
      </c>
      <c r="W259" s="65" t="s">
        <v>1886</v>
      </c>
      <c r="X259" s="24" t="s">
        <v>102</v>
      </c>
      <c r="AN259" s="14" t="s">
        <v>1854</v>
      </c>
    </row>
    <row r="260" spans="1:40" s="14" customFormat="1" ht="120.6" customHeight="1" x14ac:dyDescent="0.25">
      <c r="A260" s="17">
        <v>281</v>
      </c>
      <c r="B260" s="18" t="s">
        <v>148</v>
      </c>
      <c r="C260" s="18" t="s">
        <v>110</v>
      </c>
      <c r="D260" s="18" t="s">
        <v>1887</v>
      </c>
      <c r="E260" s="18" t="s">
        <v>36</v>
      </c>
      <c r="F260" s="19">
        <v>45287</v>
      </c>
      <c r="G260" s="18" t="s">
        <v>1845</v>
      </c>
      <c r="H260" s="18" t="s">
        <v>1888</v>
      </c>
      <c r="I260" s="18" t="s">
        <v>1889</v>
      </c>
      <c r="J260" s="18" t="s">
        <v>1890</v>
      </c>
      <c r="K260" s="18" t="s">
        <v>1891</v>
      </c>
      <c r="L260" s="18" t="s">
        <v>797</v>
      </c>
      <c r="M260" s="18" t="s">
        <v>1892</v>
      </c>
      <c r="N260" s="18" t="s">
        <v>164</v>
      </c>
      <c r="O260" s="21">
        <v>45323</v>
      </c>
      <c r="P260" s="22">
        <v>45657</v>
      </c>
      <c r="Q260" s="23" t="s">
        <v>58</v>
      </c>
      <c r="R260" s="24" t="s">
        <v>58</v>
      </c>
      <c r="S260" s="32" t="s">
        <v>1885</v>
      </c>
      <c r="T260" s="56">
        <v>45473</v>
      </c>
      <c r="U260" s="33" t="str">
        <f t="shared" ref="U260:U323" si="8">IF(X260="En proceso","En Proceso",T260 )</f>
        <v>En Proceso</v>
      </c>
      <c r="V260" s="34" t="s">
        <v>1852</v>
      </c>
      <c r="W260" s="65" t="s">
        <v>1893</v>
      </c>
      <c r="X260" s="24" t="s">
        <v>102</v>
      </c>
      <c r="AN260" s="14" t="s">
        <v>1854</v>
      </c>
    </row>
    <row r="261" spans="1:40" s="14" customFormat="1" ht="71.25" customHeight="1" x14ac:dyDescent="0.25">
      <c r="A261" s="17">
        <v>282</v>
      </c>
      <c r="B261" s="18" t="s">
        <v>148</v>
      </c>
      <c r="C261" s="18" t="s">
        <v>110</v>
      </c>
      <c r="D261" s="18" t="s">
        <v>1894</v>
      </c>
      <c r="E261" s="18" t="s">
        <v>36</v>
      </c>
      <c r="F261" s="19">
        <v>45287</v>
      </c>
      <c r="G261" s="18" t="s">
        <v>1845</v>
      </c>
      <c r="H261" s="18" t="s">
        <v>1020</v>
      </c>
      <c r="I261" s="18" t="s">
        <v>1894</v>
      </c>
      <c r="J261" s="18" t="s">
        <v>1895</v>
      </c>
      <c r="K261" s="18" t="s">
        <v>1896</v>
      </c>
      <c r="L261" s="18" t="s">
        <v>42</v>
      </c>
      <c r="M261" s="18" t="s">
        <v>1897</v>
      </c>
      <c r="N261" s="18" t="s">
        <v>147</v>
      </c>
      <c r="O261" s="21">
        <v>45303</v>
      </c>
      <c r="P261" s="22">
        <v>45657</v>
      </c>
      <c r="Q261" s="23" t="s">
        <v>58</v>
      </c>
      <c r="R261" s="24" t="s">
        <v>58</v>
      </c>
      <c r="S261" s="56">
        <v>45306</v>
      </c>
      <c r="T261" s="56">
        <f t="shared" ref="T261:T270" si="9">S261</f>
        <v>45306</v>
      </c>
      <c r="U261" s="33" t="str">
        <f t="shared" si="8"/>
        <v>En Proceso</v>
      </c>
      <c r="V261" s="34" t="s">
        <v>348</v>
      </c>
      <c r="W261" s="65" t="s">
        <v>1898</v>
      </c>
      <c r="X261" s="24" t="s">
        <v>102</v>
      </c>
    </row>
    <row r="262" spans="1:40" s="14" customFormat="1" ht="106.5" customHeight="1" x14ac:dyDescent="0.25">
      <c r="A262" s="17">
        <v>283</v>
      </c>
      <c r="B262" s="18" t="s">
        <v>148</v>
      </c>
      <c r="C262" s="18" t="s">
        <v>110</v>
      </c>
      <c r="D262" s="18" t="s">
        <v>1899</v>
      </c>
      <c r="E262" s="18" t="s">
        <v>36</v>
      </c>
      <c r="F262" s="19">
        <v>45287</v>
      </c>
      <c r="G262" s="18" t="s">
        <v>1845</v>
      </c>
      <c r="H262" s="18" t="s">
        <v>58</v>
      </c>
      <c r="I262" s="18" t="s">
        <v>58</v>
      </c>
      <c r="J262" s="18" t="s">
        <v>58</v>
      </c>
      <c r="K262" s="18" t="s">
        <v>58</v>
      </c>
      <c r="L262" s="18" t="s">
        <v>58</v>
      </c>
      <c r="M262" s="18" t="s">
        <v>58</v>
      </c>
      <c r="N262" s="18" t="s">
        <v>155</v>
      </c>
      <c r="O262" s="21">
        <v>45303</v>
      </c>
      <c r="P262" s="22">
        <v>45657</v>
      </c>
      <c r="Q262" s="23" t="s">
        <v>58</v>
      </c>
      <c r="R262" s="24" t="s">
        <v>58</v>
      </c>
      <c r="S262" s="56">
        <v>45316</v>
      </c>
      <c r="T262" s="56">
        <f t="shared" si="9"/>
        <v>45316</v>
      </c>
      <c r="U262" s="33">
        <f t="shared" si="8"/>
        <v>45316</v>
      </c>
      <c r="V262" s="34" t="s">
        <v>45</v>
      </c>
      <c r="W262" s="65" t="s">
        <v>1900</v>
      </c>
      <c r="X262" s="24" t="s">
        <v>91</v>
      </c>
    </row>
    <row r="263" spans="1:40" s="14" customFormat="1" ht="99" customHeight="1" x14ac:dyDescent="0.25">
      <c r="A263" s="17">
        <v>284</v>
      </c>
      <c r="B263" s="18" t="s">
        <v>148</v>
      </c>
      <c r="C263" s="18" t="s">
        <v>110</v>
      </c>
      <c r="D263" s="18" t="s">
        <v>1901</v>
      </c>
      <c r="E263" s="18" t="s">
        <v>36</v>
      </c>
      <c r="F263" s="19">
        <v>45287</v>
      </c>
      <c r="G263" s="18" t="s">
        <v>1845</v>
      </c>
      <c r="H263" s="18" t="s">
        <v>58</v>
      </c>
      <c r="I263" s="18" t="s">
        <v>58</v>
      </c>
      <c r="J263" s="18" t="s">
        <v>58</v>
      </c>
      <c r="K263" s="18" t="s">
        <v>58</v>
      </c>
      <c r="L263" s="18" t="s">
        <v>58</v>
      </c>
      <c r="M263" s="18" t="s">
        <v>58</v>
      </c>
      <c r="N263" s="18" t="s">
        <v>155</v>
      </c>
      <c r="O263" s="21">
        <v>45303</v>
      </c>
      <c r="P263" s="22">
        <v>45657</v>
      </c>
      <c r="Q263" s="23" t="s">
        <v>58</v>
      </c>
      <c r="R263" s="24" t="s">
        <v>58</v>
      </c>
      <c r="S263" s="56">
        <v>45316</v>
      </c>
      <c r="T263" s="56">
        <f t="shared" si="9"/>
        <v>45316</v>
      </c>
      <c r="U263" s="33">
        <f t="shared" si="8"/>
        <v>45316</v>
      </c>
      <c r="V263" s="34" t="s">
        <v>45</v>
      </c>
      <c r="W263" s="65" t="s">
        <v>1900</v>
      </c>
      <c r="X263" s="24" t="s">
        <v>91</v>
      </c>
    </row>
    <row r="264" spans="1:40" s="14" customFormat="1" ht="92.1" customHeight="1" x14ac:dyDescent="0.25">
      <c r="A264" s="17">
        <v>285</v>
      </c>
      <c r="B264" s="18" t="s">
        <v>148</v>
      </c>
      <c r="C264" s="18" t="s">
        <v>110</v>
      </c>
      <c r="D264" s="18" t="s">
        <v>1902</v>
      </c>
      <c r="E264" s="18" t="s">
        <v>36</v>
      </c>
      <c r="F264" s="19">
        <v>45287</v>
      </c>
      <c r="G264" s="18" t="s">
        <v>1845</v>
      </c>
      <c r="H264" s="18" t="s">
        <v>58</v>
      </c>
      <c r="I264" s="18" t="s">
        <v>58</v>
      </c>
      <c r="J264" s="18" t="s">
        <v>58</v>
      </c>
      <c r="K264" s="18" t="s">
        <v>58</v>
      </c>
      <c r="L264" s="18" t="s">
        <v>58</v>
      </c>
      <c r="M264" s="18" t="s">
        <v>58</v>
      </c>
      <c r="N264" s="18" t="s">
        <v>155</v>
      </c>
      <c r="O264" s="21">
        <v>45303</v>
      </c>
      <c r="P264" s="22">
        <v>45657</v>
      </c>
      <c r="Q264" s="23" t="s">
        <v>58</v>
      </c>
      <c r="R264" s="24" t="s">
        <v>58</v>
      </c>
      <c r="S264" s="56">
        <v>45316</v>
      </c>
      <c r="T264" s="56">
        <f t="shared" si="9"/>
        <v>45316</v>
      </c>
      <c r="U264" s="33">
        <f t="shared" si="8"/>
        <v>45316</v>
      </c>
      <c r="V264" s="34" t="s">
        <v>45</v>
      </c>
      <c r="W264" s="65" t="s">
        <v>1900</v>
      </c>
      <c r="X264" s="24" t="s">
        <v>91</v>
      </c>
    </row>
    <row r="265" spans="1:40" s="14" customFormat="1" ht="98.1" customHeight="1" x14ac:dyDescent="0.25">
      <c r="A265" s="17">
        <v>286</v>
      </c>
      <c r="B265" s="18" t="s">
        <v>148</v>
      </c>
      <c r="C265" s="18" t="s">
        <v>110</v>
      </c>
      <c r="D265" s="18" t="s">
        <v>1903</v>
      </c>
      <c r="E265" s="18" t="s">
        <v>36</v>
      </c>
      <c r="F265" s="19">
        <v>45287</v>
      </c>
      <c r="G265" s="18" t="s">
        <v>1845</v>
      </c>
      <c r="H265" s="18" t="s">
        <v>58</v>
      </c>
      <c r="I265" s="18" t="s">
        <v>58</v>
      </c>
      <c r="J265" s="18" t="s">
        <v>58</v>
      </c>
      <c r="K265" s="18" t="s">
        <v>58</v>
      </c>
      <c r="L265" s="18" t="s">
        <v>58</v>
      </c>
      <c r="M265" s="18" t="s">
        <v>58</v>
      </c>
      <c r="N265" s="18" t="s">
        <v>155</v>
      </c>
      <c r="O265" s="21">
        <v>45303</v>
      </c>
      <c r="P265" s="22">
        <v>45657</v>
      </c>
      <c r="Q265" s="23" t="s">
        <v>58</v>
      </c>
      <c r="R265" s="24" t="s">
        <v>58</v>
      </c>
      <c r="S265" s="56">
        <v>45316</v>
      </c>
      <c r="T265" s="56">
        <f t="shared" si="9"/>
        <v>45316</v>
      </c>
      <c r="U265" s="33">
        <f t="shared" si="8"/>
        <v>45316</v>
      </c>
      <c r="V265" s="34" t="s">
        <v>45</v>
      </c>
      <c r="W265" s="65" t="s">
        <v>1900</v>
      </c>
      <c r="X265" s="24" t="s">
        <v>91</v>
      </c>
    </row>
    <row r="266" spans="1:40" s="14" customFormat="1" ht="95.1" customHeight="1" x14ac:dyDescent="0.25">
      <c r="A266" s="17">
        <v>287</v>
      </c>
      <c r="B266" s="18" t="s">
        <v>148</v>
      </c>
      <c r="C266" s="18" t="s">
        <v>110</v>
      </c>
      <c r="D266" s="18" t="s">
        <v>1904</v>
      </c>
      <c r="E266" s="18" t="s">
        <v>36</v>
      </c>
      <c r="F266" s="19">
        <v>45287</v>
      </c>
      <c r="G266" s="18" t="s">
        <v>1845</v>
      </c>
      <c r="H266" s="18" t="s">
        <v>58</v>
      </c>
      <c r="I266" s="18" t="s">
        <v>58</v>
      </c>
      <c r="J266" s="18" t="s">
        <v>58</v>
      </c>
      <c r="K266" s="18" t="s">
        <v>58</v>
      </c>
      <c r="L266" s="18" t="s">
        <v>58</v>
      </c>
      <c r="M266" s="18" t="s">
        <v>58</v>
      </c>
      <c r="N266" s="18" t="s">
        <v>155</v>
      </c>
      <c r="O266" s="21">
        <v>45303</v>
      </c>
      <c r="P266" s="22">
        <v>45657</v>
      </c>
      <c r="Q266" s="23" t="s">
        <v>58</v>
      </c>
      <c r="R266" s="24" t="s">
        <v>58</v>
      </c>
      <c r="S266" s="56">
        <v>45316</v>
      </c>
      <c r="T266" s="56">
        <f t="shared" si="9"/>
        <v>45316</v>
      </c>
      <c r="U266" s="33">
        <f t="shared" si="8"/>
        <v>45316</v>
      </c>
      <c r="V266" s="34" t="s">
        <v>45</v>
      </c>
      <c r="W266" s="65" t="s">
        <v>1900</v>
      </c>
      <c r="X266" s="24" t="s">
        <v>91</v>
      </c>
    </row>
    <row r="267" spans="1:40" s="14" customFormat="1" ht="248.7" customHeight="1" x14ac:dyDescent="0.25">
      <c r="A267" s="17">
        <v>288</v>
      </c>
      <c r="B267" s="18" t="s">
        <v>148</v>
      </c>
      <c r="C267" s="18" t="s">
        <v>110</v>
      </c>
      <c r="D267" s="18" t="s">
        <v>1905</v>
      </c>
      <c r="E267" s="18" t="s">
        <v>36</v>
      </c>
      <c r="F267" s="19">
        <v>45287</v>
      </c>
      <c r="G267" s="18" t="s">
        <v>1845</v>
      </c>
      <c r="H267" s="18" t="s">
        <v>530</v>
      </c>
      <c r="I267" s="18" t="s">
        <v>1906</v>
      </c>
      <c r="J267" s="18" t="s">
        <v>1907</v>
      </c>
      <c r="K267" s="18" t="s">
        <v>1908</v>
      </c>
      <c r="L267" s="18" t="s">
        <v>797</v>
      </c>
      <c r="M267" s="18">
        <v>1</v>
      </c>
      <c r="N267" s="18" t="s">
        <v>43</v>
      </c>
      <c r="O267" s="21">
        <v>45323</v>
      </c>
      <c r="P267" s="22">
        <v>45565</v>
      </c>
      <c r="Q267" s="23">
        <v>45575</v>
      </c>
      <c r="R267" s="24" t="s">
        <v>1909</v>
      </c>
      <c r="S267" s="19" t="s">
        <v>1910</v>
      </c>
      <c r="T267" s="40">
        <v>45576</v>
      </c>
      <c r="U267" s="23">
        <f t="shared" si="8"/>
        <v>45576</v>
      </c>
      <c r="V267" s="34" t="s">
        <v>1769</v>
      </c>
      <c r="W267" s="65" t="s">
        <v>1911</v>
      </c>
      <c r="X267" s="24" t="s">
        <v>67</v>
      </c>
    </row>
    <row r="268" spans="1:40" s="14" customFormat="1" ht="261.60000000000002" customHeight="1" x14ac:dyDescent="0.25">
      <c r="A268" s="17">
        <v>289</v>
      </c>
      <c r="B268" s="18" t="s">
        <v>148</v>
      </c>
      <c r="C268" s="18" t="s">
        <v>110</v>
      </c>
      <c r="D268" s="18" t="s">
        <v>1912</v>
      </c>
      <c r="E268" s="18" t="s">
        <v>36</v>
      </c>
      <c r="F268" s="19">
        <v>45287</v>
      </c>
      <c r="G268" s="18" t="s">
        <v>1845</v>
      </c>
      <c r="H268" s="18" t="s">
        <v>1913</v>
      </c>
      <c r="I268" s="18" t="s">
        <v>1914</v>
      </c>
      <c r="J268" s="18" t="s">
        <v>1915</v>
      </c>
      <c r="K268" s="18" t="s">
        <v>1916</v>
      </c>
      <c r="L268" s="18" t="s">
        <v>381</v>
      </c>
      <c r="M268" s="66">
        <v>1</v>
      </c>
      <c r="N268" s="18" t="s">
        <v>43</v>
      </c>
      <c r="O268" s="21">
        <v>45323</v>
      </c>
      <c r="P268" s="22">
        <v>45565</v>
      </c>
      <c r="Q268" s="23">
        <v>45575</v>
      </c>
      <c r="R268" s="24" t="s">
        <v>1917</v>
      </c>
      <c r="S268" s="19" t="s">
        <v>1910</v>
      </c>
      <c r="T268" s="40">
        <v>45576</v>
      </c>
      <c r="U268" s="23">
        <f t="shared" si="8"/>
        <v>45576</v>
      </c>
      <c r="V268" s="34" t="s">
        <v>1769</v>
      </c>
      <c r="W268" s="65" t="s">
        <v>1918</v>
      </c>
      <c r="X268" s="24" t="s">
        <v>67</v>
      </c>
    </row>
    <row r="269" spans="1:40" s="14" customFormat="1" ht="289.2" customHeight="1" x14ac:dyDescent="0.25">
      <c r="A269" s="17">
        <v>290</v>
      </c>
      <c r="B269" s="18" t="s">
        <v>148</v>
      </c>
      <c r="C269" s="18" t="s">
        <v>53</v>
      </c>
      <c r="D269" s="18" t="s">
        <v>1919</v>
      </c>
      <c r="E269" s="18" t="s">
        <v>36</v>
      </c>
      <c r="F269" s="19">
        <v>45320</v>
      </c>
      <c r="G269" s="18" t="s">
        <v>1920</v>
      </c>
      <c r="H269" s="18" t="s">
        <v>1921</v>
      </c>
      <c r="I269" s="18" t="s">
        <v>1922</v>
      </c>
      <c r="J269" s="18" t="s">
        <v>1923</v>
      </c>
      <c r="K269" s="18" t="s">
        <v>1924</v>
      </c>
      <c r="L269" s="18" t="s">
        <v>513</v>
      </c>
      <c r="M269" s="67">
        <v>1</v>
      </c>
      <c r="N269" s="18" t="s">
        <v>68</v>
      </c>
      <c r="O269" s="21">
        <v>45352</v>
      </c>
      <c r="P269" s="22">
        <v>45473</v>
      </c>
      <c r="Q269" s="19" t="s">
        <v>1925</v>
      </c>
      <c r="R269" s="18" t="s">
        <v>1926</v>
      </c>
      <c r="S269" s="19" t="s">
        <v>1927</v>
      </c>
      <c r="T269" s="40">
        <v>45485</v>
      </c>
      <c r="U269" s="23">
        <f t="shared" si="8"/>
        <v>45485</v>
      </c>
      <c r="V269" s="34" t="s">
        <v>402</v>
      </c>
      <c r="W269" s="65" t="s">
        <v>1928</v>
      </c>
      <c r="X269" s="24" t="s">
        <v>67</v>
      </c>
    </row>
    <row r="270" spans="1:40" s="14" customFormat="1" ht="85.2" customHeight="1" x14ac:dyDescent="0.25">
      <c r="A270" s="17">
        <v>291</v>
      </c>
      <c r="B270" s="18" t="s">
        <v>148</v>
      </c>
      <c r="C270" s="18" t="s">
        <v>53</v>
      </c>
      <c r="D270" s="18" t="s">
        <v>1929</v>
      </c>
      <c r="E270" s="18" t="s">
        <v>36</v>
      </c>
      <c r="F270" s="19">
        <v>45321</v>
      </c>
      <c r="G270" s="18" t="s">
        <v>1930</v>
      </c>
      <c r="H270" s="18" t="s">
        <v>58</v>
      </c>
      <c r="I270" s="18" t="s">
        <v>58</v>
      </c>
      <c r="J270" s="18" t="s">
        <v>58</v>
      </c>
      <c r="K270" s="18" t="s">
        <v>58</v>
      </c>
      <c r="L270" s="18" t="s">
        <v>58</v>
      </c>
      <c r="M270" s="18" t="s">
        <v>58</v>
      </c>
      <c r="N270" s="18" t="s">
        <v>75</v>
      </c>
      <c r="O270" s="21">
        <v>45369</v>
      </c>
      <c r="P270" s="22">
        <v>45369</v>
      </c>
      <c r="Q270" s="23" t="s">
        <v>58</v>
      </c>
      <c r="R270" s="24" t="s">
        <v>58</v>
      </c>
      <c r="S270" s="40">
        <v>45369</v>
      </c>
      <c r="T270" s="40">
        <f t="shared" si="9"/>
        <v>45369</v>
      </c>
      <c r="U270" s="40">
        <f t="shared" si="8"/>
        <v>45369</v>
      </c>
      <c r="V270" s="34" t="s">
        <v>79</v>
      </c>
      <c r="W270" s="65" t="s">
        <v>1931</v>
      </c>
      <c r="X270" s="24" t="s">
        <v>47</v>
      </c>
    </row>
    <row r="271" spans="1:40" s="14" customFormat="1" ht="111.75" customHeight="1" x14ac:dyDescent="0.25">
      <c r="A271" s="17">
        <v>292</v>
      </c>
      <c r="B271" s="18" t="s">
        <v>52</v>
      </c>
      <c r="C271" s="18" t="s">
        <v>53</v>
      </c>
      <c r="D271" s="18" t="s">
        <v>1932</v>
      </c>
      <c r="E271" s="18" t="s">
        <v>66</v>
      </c>
      <c r="F271" s="19">
        <v>45350</v>
      </c>
      <c r="G271" s="18" t="s">
        <v>1933</v>
      </c>
      <c r="H271" s="18" t="s">
        <v>1934</v>
      </c>
      <c r="I271" s="18" t="s">
        <v>1935</v>
      </c>
      <c r="J271" s="18" t="s">
        <v>1936</v>
      </c>
      <c r="K271" s="18" t="s">
        <v>1937</v>
      </c>
      <c r="L271" s="18" t="s">
        <v>42</v>
      </c>
      <c r="M271" s="67">
        <v>1</v>
      </c>
      <c r="N271" s="18" t="s">
        <v>208</v>
      </c>
      <c r="O271" s="21">
        <v>44999</v>
      </c>
      <c r="P271" s="22">
        <v>45380</v>
      </c>
      <c r="Q271" s="19">
        <v>45377</v>
      </c>
      <c r="R271" s="18" t="s">
        <v>1938</v>
      </c>
      <c r="S271" s="19" t="s">
        <v>1939</v>
      </c>
      <c r="T271" s="40">
        <v>45377</v>
      </c>
      <c r="U271" s="40">
        <f t="shared" si="8"/>
        <v>45377</v>
      </c>
      <c r="V271" s="34" t="s">
        <v>348</v>
      </c>
      <c r="W271" s="65" t="s">
        <v>1940</v>
      </c>
      <c r="X271" s="24" t="s">
        <v>47</v>
      </c>
    </row>
    <row r="272" spans="1:40" s="14" customFormat="1" ht="172.5" customHeight="1" x14ac:dyDescent="0.25">
      <c r="A272" s="17">
        <v>293</v>
      </c>
      <c r="B272" s="18" t="s">
        <v>148</v>
      </c>
      <c r="C272" s="18" t="s">
        <v>53</v>
      </c>
      <c r="D272" s="18" t="s">
        <v>1932</v>
      </c>
      <c r="E272" s="18" t="s">
        <v>66</v>
      </c>
      <c r="F272" s="19">
        <v>45350</v>
      </c>
      <c r="G272" s="18" t="s">
        <v>1933</v>
      </c>
      <c r="H272" s="18" t="s">
        <v>1941</v>
      </c>
      <c r="I272" s="18" t="s">
        <v>1942</v>
      </c>
      <c r="J272" s="18" t="s">
        <v>1943</v>
      </c>
      <c r="K272" s="18" t="s">
        <v>1944</v>
      </c>
      <c r="L272" s="18" t="s">
        <v>381</v>
      </c>
      <c r="M272" s="66">
        <v>1</v>
      </c>
      <c r="N272" s="18" t="s">
        <v>241</v>
      </c>
      <c r="O272" s="21">
        <v>45366</v>
      </c>
      <c r="P272" s="22">
        <v>45505</v>
      </c>
      <c r="Q272" s="23" t="s">
        <v>1945</v>
      </c>
      <c r="R272" s="18" t="s">
        <v>1946</v>
      </c>
      <c r="S272" s="19" t="s">
        <v>1947</v>
      </c>
      <c r="T272" s="40">
        <v>45545</v>
      </c>
      <c r="U272" s="40">
        <f t="shared" si="8"/>
        <v>45545</v>
      </c>
      <c r="V272" s="34" t="s">
        <v>348</v>
      </c>
      <c r="W272" s="65" t="s">
        <v>1948</v>
      </c>
      <c r="X272" s="24" t="s">
        <v>47</v>
      </c>
    </row>
    <row r="273" spans="1:40" s="14" customFormat="1" ht="109.5" customHeight="1" x14ac:dyDescent="0.25">
      <c r="A273" s="17">
        <v>294</v>
      </c>
      <c r="B273" s="18" t="s">
        <v>148</v>
      </c>
      <c r="C273" s="18" t="s">
        <v>34</v>
      </c>
      <c r="D273" s="18" t="s">
        <v>1949</v>
      </c>
      <c r="E273" s="18" t="s">
        <v>36</v>
      </c>
      <c r="F273" s="19">
        <v>45329</v>
      </c>
      <c r="G273" s="18" t="s">
        <v>1950</v>
      </c>
      <c r="H273" s="18" t="s">
        <v>1951</v>
      </c>
      <c r="I273" s="18" t="s">
        <v>1952</v>
      </c>
      <c r="J273" s="18" t="s">
        <v>1953</v>
      </c>
      <c r="K273" s="18" t="s">
        <v>1954</v>
      </c>
      <c r="L273" s="18" t="s">
        <v>42</v>
      </c>
      <c r="M273" s="67">
        <v>1</v>
      </c>
      <c r="N273" s="18" t="s">
        <v>111</v>
      </c>
      <c r="O273" s="21">
        <v>45392</v>
      </c>
      <c r="P273" s="22">
        <v>45565</v>
      </c>
      <c r="Q273" s="23">
        <v>45560</v>
      </c>
      <c r="R273" s="29" t="s">
        <v>1955</v>
      </c>
      <c r="S273" s="19" t="s">
        <v>1956</v>
      </c>
      <c r="T273" s="40">
        <v>45569</v>
      </c>
      <c r="U273" s="40">
        <f t="shared" si="8"/>
        <v>45569</v>
      </c>
      <c r="V273" s="34" t="s">
        <v>402</v>
      </c>
      <c r="W273" s="65" t="s">
        <v>1957</v>
      </c>
      <c r="X273" s="24" t="s">
        <v>47</v>
      </c>
    </row>
    <row r="274" spans="1:40" s="14" customFormat="1" ht="229.2" customHeight="1" x14ac:dyDescent="0.25">
      <c r="A274" s="17">
        <v>295</v>
      </c>
      <c r="B274" s="18" t="s">
        <v>148</v>
      </c>
      <c r="C274" s="18" t="s">
        <v>53</v>
      </c>
      <c r="D274" s="18" t="s">
        <v>1958</v>
      </c>
      <c r="E274" s="18" t="s">
        <v>66</v>
      </c>
      <c r="F274" s="19">
        <v>45366</v>
      </c>
      <c r="G274" s="18" t="s">
        <v>1959</v>
      </c>
      <c r="H274" s="18" t="s">
        <v>1960</v>
      </c>
      <c r="I274" s="18" t="s">
        <v>1961</v>
      </c>
      <c r="J274" s="18" t="s">
        <v>1962</v>
      </c>
      <c r="K274" s="18" t="s">
        <v>1963</v>
      </c>
      <c r="L274" s="18" t="s">
        <v>927</v>
      </c>
      <c r="M274" s="18">
        <v>3</v>
      </c>
      <c r="N274" s="18" t="s">
        <v>1964</v>
      </c>
      <c r="O274" s="21">
        <v>45366</v>
      </c>
      <c r="P274" s="22">
        <v>45730</v>
      </c>
      <c r="Q274" s="19" t="s">
        <v>1965</v>
      </c>
      <c r="R274" s="63" t="s">
        <v>1966</v>
      </c>
      <c r="S274" s="19" t="s">
        <v>1967</v>
      </c>
      <c r="T274" s="40">
        <v>45554</v>
      </c>
      <c r="U274" s="40">
        <f t="shared" si="8"/>
        <v>45554</v>
      </c>
      <c r="V274" s="34" t="s">
        <v>79</v>
      </c>
      <c r="W274" s="18" t="s">
        <v>1968</v>
      </c>
      <c r="X274" s="24" t="s">
        <v>47</v>
      </c>
    </row>
    <row r="275" spans="1:40" s="14" customFormat="1" ht="101.4" customHeight="1" x14ac:dyDescent="0.25">
      <c r="A275" s="17">
        <v>296</v>
      </c>
      <c r="B275" s="18" t="s">
        <v>148</v>
      </c>
      <c r="C275" s="18" t="s">
        <v>53</v>
      </c>
      <c r="D275" s="18" t="s">
        <v>1969</v>
      </c>
      <c r="E275" s="18" t="s">
        <v>66</v>
      </c>
      <c r="F275" s="19">
        <v>45366</v>
      </c>
      <c r="G275" s="18" t="s">
        <v>1959</v>
      </c>
      <c r="H275" s="18" t="s">
        <v>1970</v>
      </c>
      <c r="I275" s="18" t="s">
        <v>1971</v>
      </c>
      <c r="J275" s="18" t="s">
        <v>1972</v>
      </c>
      <c r="K275" s="18" t="s">
        <v>1973</v>
      </c>
      <c r="L275" s="18" t="s">
        <v>381</v>
      </c>
      <c r="M275" s="18" t="s">
        <v>1974</v>
      </c>
      <c r="N275" s="18" t="s">
        <v>75</v>
      </c>
      <c r="O275" s="21">
        <v>45366</v>
      </c>
      <c r="P275" s="22">
        <v>45730</v>
      </c>
      <c r="Q275" s="19">
        <v>45489</v>
      </c>
      <c r="R275" s="64" t="s">
        <v>1975</v>
      </c>
      <c r="S275" s="32" t="s">
        <v>1976</v>
      </c>
      <c r="T275" s="56">
        <v>45442</v>
      </c>
      <c r="U275" s="56" t="str">
        <f t="shared" si="8"/>
        <v>En Proceso</v>
      </c>
      <c r="V275" s="34" t="s">
        <v>79</v>
      </c>
      <c r="W275" s="18" t="s">
        <v>1977</v>
      </c>
      <c r="X275" s="24" t="s">
        <v>102</v>
      </c>
    </row>
    <row r="276" spans="1:40" s="14" customFormat="1" ht="181.2" customHeight="1" x14ac:dyDescent="0.25">
      <c r="A276" s="17">
        <v>297</v>
      </c>
      <c r="B276" s="18" t="s">
        <v>148</v>
      </c>
      <c r="C276" s="18" t="s">
        <v>53</v>
      </c>
      <c r="D276" s="18" t="s">
        <v>1978</v>
      </c>
      <c r="E276" s="18" t="s">
        <v>66</v>
      </c>
      <c r="F276" s="19">
        <v>45366</v>
      </c>
      <c r="G276" s="18" t="s">
        <v>1959</v>
      </c>
      <c r="H276" s="18" t="s">
        <v>1979</v>
      </c>
      <c r="I276" s="18" t="s">
        <v>1980</v>
      </c>
      <c r="J276" s="18" t="s">
        <v>1981</v>
      </c>
      <c r="K276" s="18" t="s">
        <v>1982</v>
      </c>
      <c r="L276" s="18">
        <v>1</v>
      </c>
      <c r="M276" s="18">
        <v>1</v>
      </c>
      <c r="N276" s="18" t="s">
        <v>147</v>
      </c>
      <c r="O276" s="21">
        <v>45442</v>
      </c>
      <c r="P276" s="22">
        <v>45730</v>
      </c>
      <c r="Q276" s="19" t="s">
        <v>1983</v>
      </c>
      <c r="R276" s="63" t="s">
        <v>1984</v>
      </c>
      <c r="S276" s="32" t="s">
        <v>1985</v>
      </c>
      <c r="T276" s="56">
        <v>45541</v>
      </c>
      <c r="U276" s="56" t="str">
        <f t="shared" si="8"/>
        <v>En Proceso</v>
      </c>
      <c r="V276" s="34" t="s">
        <v>79</v>
      </c>
      <c r="W276" s="18" t="s">
        <v>1986</v>
      </c>
      <c r="X276" s="24" t="s">
        <v>102</v>
      </c>
    </row>
    <row r="277" spans="1:40" s="14" customFormat="1" ht="115.2" customHeight="1" x14ac:dyDescent="0.25">
      <c r="A277" s="17">
        <v>298</v>
      </c>
      <c r="B277" s="18" t="s">
        <v>148</v>
      </c>
      <c r="C277" s="18" t="s">
        <v>34</v>
      </c>
      <c r="D277" s="18" t="s">
        <v>1987</v>
      </c>
      <c r="E277" s="18" t="s">
        <v>36</v>
      </c>
      <c r="F277" s="19">
        <v>45329</v>
      </c>
      <c r="G277" s="18" t="s">
        <v>1988</v>
      </c>
      <c r="H277" s="18" t="s">
        <v>1989</v>
      </c>
      <c r="I277" s="18" t="s">
        <v>1990</v>
      </c>
      <c r="J277" s="18" t="s">
        <v>1991</v>
      </c>
      <c r="K277" s="18" t="s">
        <v>1992</v>
      </c>
      <c r="L277" s="18" t="s">
        <v>1993</v>
      </c>
      <c r="M277" s="18">
        <v>1</v>
      </c>
      <c r="N277" s="18" t="s">
        <v>68</v>
      </c>
      <c r="O277" s="21">
        <v>45352</v>
      </c>
      <c r="P277" s="22">
        <v>45504</v>
      </c>
      <c r="Q277" s="19" t="s">
        <v>1994</v>
      </c>
      <c r="R277" s="18" t="s">
        <v>1995</v>
      </c>
      <c r="S277" s="19" t="s">
        <v>1996</v>
      </c>
      <c r="T277" s="40">
        <v>45484</v>
      </c>
      <c r="U277" s="40">
        <f t="shared" si="8"/>
        <v>45484</v>
      </c>
      <c r="V277" s="34" t="s">
        <v>402</v>
      </c>
      <c r="W277" s="68" t="s">
        <v>1997</v>
      </c>
      <c r="X277" s="24" t="s">
        <v>47</v>
      </c>
    </row>
    <row r="278" spans="1:40" s="14" customFormat="1" ht="211.2" x14ac:dyDescent="0.25">
      <c r="A278" s="17">
        <v>299</v>
      </c>
      <c r="B278" s="18" t="s">
        <v>148</v>
      </c>
      <c r="C278" s="18" t="s">
        <v>34</v>
      </c>
      <c r="D278" s="18" t="s">
        <v>1987</v>
      </c>
      <c r="E278" s="18" t="s">
        <v>36</v>
      </c>
      <c r="F278" s="19">
        <v>45329</v>
      </c>
      <c r="G278" s="18" t="s">
        <v>1988</v>
      </c>
      <c r="H278" s="18" t="s">
        <v>1989</v>
      </c>
      <c r="I278" s="18" t="s">
        <v>1998</v>
      </c>
      <c r="J278" s="18" t="s">
        <v>1999</v>
      </c>
      <c r="K278" s="18" t="s">
        <v>2000</v>
      </c>
      <c r="L278" s="18" t="s">
        <v>702</v>
      </c>
      <c r="M278" s="43">
        <v>1</v>
      </c>
      <c r="N278" s="18" t="s">
        <v>68</v>
      </c>
      <c r="O278" s="21">
        <v>45352</v>
      </c>
      <c r="P278" s="22">
        <v>45504</v>
      </c>
      <c r="Q278" s="19" t="s">
        <v>2001</v>
      </c>
      <c r="R278" s="18" t="s">
        <v>2002</v>
      </c>
      <c r="S278" s="19" t="s">
        <v>2003</v>
      </c>
      <c r="T278" s="19">
        <v>45516</v>
      </c>
      <c r="U278" s="40">
        <f t="shared" si="8"/>
        <v>45516</v>
      </c>
      <c r="V278" s="34" t="s">
        <v>402</v>
      </c>
      <c r="W278" s="68" t="s">
        <v>2004</v>
      </c>
      <c r="X278" s="24" t="s">
        <v>47</v>
      </c>
    </row>
    <row r="279" spans="1:40" s="14" customFormat="1" ht="140.69999999999999" customHeight="1" x14ac:dyDescent="0.25">
      <c r="A279" s="17">
        <v>300</v>
      </c>
      <c r="B279" s="18" t="s">
        <v>148</v>
      </c>
      <c r="C279" s="18" t="s">
        <v>34</v>
      </c>
      <c r="D279" s="18" t="s">
        <v>1987</v>
      </c>
      <c r="E279" s="18" t="s">
        <v>36</v>
      </c>
      <c r="F279" s="19">
        <v>45329</v>
      </c>
      <c r="G279" s="18" t="s">
        <v>1988</v>
      </c>
      <c r="H279" s="18" t="s">
        <v>1989</v>
      </c>
      <c r="I279" s="18" t="s">
        <v>2005</v>
      </c>
      <c r="J279" s="18" t="s">
        <v>2006</v>
      </c>
      <c r="K279" s="18" t="s">
        <v>2007</v>
      </c>
      <c r="L279" s="18" t="s">
        <v>702</v>
      </c>
      <c r="M279" s="43">
        <v>1</v>
      </c>
      <c r="N279" s="18" t="s">
        <v>68</v>
      </c>
      <c r="O279" s="21">
        <v>45352</v>
      </c>
      <c r="P279" s="22">
        <v>45504</v>
      </c>
      <c r="Q279" s="19">
        <v>45447</v>
      </c>
      <c r="R279" s="18" t="s">
        <v>2008</v>
      </c>
      <c r="S279" s="19" t="s">
        <v>1996</v>
      </c>
      <c r="T279" s="40">
        <v>45484</v>
      </c>
      <c r="U279" s="40">
        <f t="shared" si="8"/>
        <v>45484</v>
      </c>
      <c r="V279" s="34" t="s">
        <v>402</v>
      </c>
      <c r="W279" s="68" t="s">
        <v>2009</v>
      </c>
      <c r="X279" s="24" t="s">
        <v>47</v>
      </c>
    </row>
    <row r="280" spans="1:40" s="14" customFormat="1" ht="183" customHeight="1" x14ac:dyDescent="0.25">
      <c r="A280" s="17">
        <v>301</v>
      </c>
      <c r="B280" s="18" t="s">
        <v>148</v>
      </c>
      <c r="C280" s="18" t="s">
        <v>34</v>
      </c>
      <c r="D280" s="18" t="s">
        <v>1987</v>
      </c>
      <c r="E280" s="18" t="s">
        <v>36</v>
      </c>
      <c r="F280" s="19">
        <v>45329</v>
      </c>
      <c r="G280" s="18" t="s">
        <v>1988</v>
      </c>
      <c r="H280" s="18" t="s">
        <v>1989</v>
      </c>
      <c r="I280" s="18" t="s">
        <v>2010</v>
      </c>
      <c r="J280" s="18" t="s">
        <v>2011</v>
      </c>
      <c r="K280" s="18" t="s">
        <v>2012</v>
      </c>
      <c r="L280" s="18" t="s">
        <v>1993</v>
      </c>
      <c r="M280" s="18">
        <v>1</v>
      </c>
      <c r="N280" s="18" t="s">
        <v>68</v>
      </c>
      <c r="O280" s="21">
        <v>45352</v>
      </c>
      <c r="P280" s="22">
        <v>45504</v>
      </c>
      <c r="Q280" s="19" t="s">
        <v>2013</v>
      </c>
      <c r="R280" s="24" t="s">
        <v>2014</v>
      </c>
      <c r="S280" s="19" t="s">
        <v>2003</v>
      </c>
      <c r="T280" s="40">
        <v>45516</v>
      </c>
      <c r="U280" s="40">
        <f t="shared" si="8"/>
        <v>45516</v>
      </c>
      <c r="V280" s="34" t="s">
        <v>402</v>
      </c>
      <c r="W280" s="68" t="s">
        <v>2015</v>
      </c>
      <c r="X280" s="24" t="s">
        <v>47</v>
      </c>
    </row>
    <row r="281" spans="1:40" s="14" customFormat="1" ht="185.1" customHeight="1" x14ac:dyDescent="0.25">
      <c r="A281" s="17">
        <v>302</v>
      </c>
      <c r="B281" s="18" t="s">
        <v>148</v>
      </c>
      <c r="C281" s="18" t="s">
        <v>53</v>
      </c>
      <c r="D281" s="18" t="s">
        <v>2016</v>
      </c>
      <c r="E281" s="18" t="s">
        <v>36</v>
      </c>
      <c r="F281" s="19">
        <v>45411</v>
      </c>
      <c r="G281" s="18" t="s">
        <v>2017</v>
      </c>
      <c r="H281" s="18" t="s">
        <v>2018</v>
      </c>
      <c r="I281" s="18" t="s">
        <v>2019</v>
      </c>
      <c r="J281" s="18" t="s">
        <v>2020</v>
      </c>
      <c r="K281" s="18" t="s">
        <v>2021</v>
      </c>
      <c r="L281" s="18" t="s">
        <v>513</v>
      </c>
      <c r="M281" s="18">
        <v>1</v>
      </c>
      <c r="N281" s="18" t="s">
        <v>181</v>
      </c>
      <c r="O281" s="21">
        <v>45444</v>
      </c>
      <c r="P281" s="22">
        <v>45657</v>
      </c>
      <c r="Q281" s="23" t="s">
        <v>2022</v>
      </c>
      <c r="R281" s="24" t="s">
        <v>2023</v>
      </c>
      <c r="S281" s="32" t="s">
        <v>2024</v>
      </c>
      <c r="T281" s="56">
        <v>45551</v>
      </c>
      <c r="U281" s="33" t="str">
        <f>IF(X281="En proceso","En Proceso",T281 )</f>
        <v>En Proceso</v>
      </c>
      <c r="V281" s="34" t="s">
        <v>330</v>
      </c>
      <c r="W281" s="65" t="s">
        <v>2025</v>
      </c>
      <c r="X281" s="24" t="s">
        <v>102</v>
      </c>
    </row>
    <row r="282" spans="1:40" s="14" customFormat="1" ht="158.4" x14ac:dyDescent="0.25">
      <c r="A282" s="17">
        <v>303</v>
      </c>
      <c r="B282" s="18" t="s">
        <v>148</v>
      </c>
      <c r="C282" s="18" t="s">
        <v>53</v>
      </c>
      <c r="D282" s="18" t="s">
        <v>2026</v>
      </c>
      <c r="E282" s="18" t="s">
        <v>36</v>
      </c>
      <c r="F282" s="19">
        <v>45411</v>
      </c>
      <c r="G282" s="18" t="s">
        <v>2017</v>
      </c>
      <c r="H282" s="18" t="s">
        <v>2018</v>
      </c>
      <c r="I282" s="18" t="s">
        <v>2027</v>
      </c>
      <c r="J282" s="18" t="s">
        <v>2028</v>
      </c>
      <c r="K282" s="18" t="s">
        <v>2029</v>
      </c>
      <c r="L282" s="18" t="s">
        <v>513</v>
      </c>
      <c r="M282" s="18">
        <v>1</v>
      </c>
      <c r="N282" s="18" t="s">
        <v>181</v>
      </c>
      <c r="O282" s="21">
        <v>45444</v>
      </c>
      <c r="P282" s="22">
        <v>45657</v>
      </c>
      <c r="Q282" s="23" t="s">
        <v>2030</v>
      </c>
      <c r="R282" s="24" t="s">
        <v>2031</v>
      </c>
      <c r="S282" s="32" t="s">
        <v>2024</v>
      </c>
      <c r="T282" s="56">
        <v>45551</v>
      </c>
      <c r="U282" s="33" t="str">
        <f>IF(X282="En proceso","En Proceso",T282 )</f>
        <v>En Proceso</v>
      </c>
      <c r="V282" s="34" t="s">
        <v>330</v>
      </c>
      <c r="W282" s="65" t="s">
        <v>2032</v>
      </c>
      <c r="X282" s="24" t="s">
        <v>102</v>
      </c>
    </row>
    <row r="283" spans="1:40" s="14" customFormat="1" ht="158.4" x14ac:dyDescent="0.25">
      <c r="A283" s="17">
        <v>304</v>
      </c>
      <c r="B283" s="18" t="s">
        <v>148</v>
      </c>
      <c r="C283" s="18" t="s">
        <v>53</v>
      </c>
      <c r="D283" s="18" t="s">
        <v>2026</v>
      </c>
      <c r="E283" s="18" t="s">
        <v>36</v>
      </c>
      <c r="F283" s="19">
        <v>45411</v>
      </c>
      <c r="G283" s="18" t="s">
        <v>2017</v>
      </c>
      <c r="H283" s="18" t="s">
        <v>2018</v>
      </c>
      <c r="I283" s="18" t="s">
        <v>2033</v>
      </c>
      <c r="J283" s="18" t="s">
        <v>2034</v>
      </c>
      <c r="K283" s="18" t="s">
        <v>2035</v>
      </c>
      <c r="L283" s="18" t="s">
        <v>513</v>
      </c>
      <c r="M283" s="18">
        <v>1</v>
      </c>
      <c r="N283" s="18" t="s">
        <v>181</v>
      </c>
      <c r="O283" s="21">
        <v>45444</v>
      </c>
      <c r="P283" s="22">
        <v>45657</v>
      </c>
      <c r="Q283" s="23">
        <v>45467</v>
      </c>
      <c r="R283" s="24" t="s">
        <v>2036</v>
      </c>
      <c r="S283" s="19" t="s">
        <v>2024</v>
      </c>
      <c r="T283" s="40">
        <v>45551</v>
      </c>
      <c r="U283" s="23">
        <f t="shared" si="8"/>
        <v>45551</v>
      </c>
      <c r="V283" s="34" t="s">
        <v>330</v>
      </c>
      <c r="W283" s="65" t="s">
        <v>2037</v>
      </c>
      <c r="X283" s="24" t="s">
        <v>47</v>
      </c>
    </row>
    <row r="284" spans="1:40" s="14" customFormat="1" ht="87.6" customHeight="1" x14ac:dyDescent="0.25">
      <c r="A284" s="17">
        <v>305</v>
      </c>
      <c r="B284" s="18" t="s">
        <v>148</v>
      </c>
      <c r="C284" s="18" t="s">
        <v>53</v>
      </c>
      <c r="D284" s="18" t="s">
        <v>2038</v>
      </c>
      <c r="E284" s="18" t="s">
        <v>36</v>
      </c>
      <c r="F284" s="19">
        <v>45411</v>
      </c>
      <c r="G284" s="18" t="s">
        <v>2017</v>
      </c>
      <c r="H284" s="18" t="s">
        <v>2039</v>
      </c>
      <c r="I284" s="18" t="s">
        <v>2040</v>
      </c>
      <c r="J284" s="18" t="s">
        <v>2041</v>
      </c>
      <c r="K284" s="18" t="s">
        <v>2042</v>
      </c>
      <c r="L284" s="18" t="s">
        <v>513</v>
      </c>
      <c r="M284" s="18">
        <v>1</v>
      </c>
      <c r="N284" s="18" t="s">
        <v>181</v>
      </c>
      <c r="O284" s="21">
        <v>45444</v>
      </c>
      <c r="P284" s="22">
        <v>45657</v>
      </c>
      <c r="Q284" s="23">
        <v>45548</v>
      </c>
      <c r="R284" s="24" t="s">
        <v>2043</v>
      </c>
      <c r="S284" s="32" t="s">
        <v>2024</v>
      </c>
      <c r="T284" s="56">
        <v>45551</v>
      </c>
      <c r="U284" s="33" t="str">
        <f t="shared" si="8"/>
        <v>En Proceso</v>
      </c>
      <c r="V284" s="34" t="s">
        <v>330</v>
      </c>
      <c r="W284" s="65" t="s">
        <v>2044</v>
      </c>
      <c r="X284" s="24" t="s">
        <v>102</v>
      </c>
    </row>
    <row r="285" spans="1:40" s="14" customFormat="1" ht="132.6" customHeight="1" x14ac:dyDescent="0.25">
      <c r="A285" s="17">
        <v>306</v>
      </c>
      <c r="B285" s="18" t="s">
        <v>148</v>
      </c>
      <c r="C285" s="18" t="s">
        <v>53</v>
      </c>
      <c r="D285" s="18" t="s">
        <v>2045</v>
      </c>
      <c r="E285" s="18" t="s">
        <v>36</v>
      </c>
      <c r="F285" s="19">
        <v>45411</v>
      </c>
      <c r="G285" s="18" t="s">
        <v>2017</v>
      </c>
      <c r="H285" s="18" t="s">
        <v>2018</v>
      </c>
      <c r="I285" s="18" t="s">
        <v>2046</v>
      </c>
      <c r="J285" s="18" t="s">
        <v>2047</v>
      </c>
      <c r="K285" s="18" t="s">
        <v>2048</v>
      </c>
      <c r="L285" s="18" t="s">
        <v>513</v>
      </c>
      <c r="M285" s="18">
        <v>1</v>
      </c>
      <c r="N285" s="18" t="s">
        <v>181</v>
      </c>
      <c r="O285" s="21">
        <v>45444</v>
      </c>
      <c r="P285" s="22">
        <v>45657</v>
      </c>
      <c r="Q285" s="19">
        <v>45467</v>
      </c>
      <c r="R285" s="29" t="s">
        <v>2049</v>
      </c>
      <c r="S285" s="32" t="s">
        <v>2024</v>
      </c>
      <c r="T285" s="56">
        <v>45551</v>
      </c>
      <c r="U285" s="33" t="str">
        <f t="shared" si="8"/>
        <v>En Proceso</v>
      </c>
      <c r="V285" s="34" t="s">
        <v>330</v>
      </c>
      <c r="W285" s="65" t="s">
        <v>2050</v>
      </c>
      <c r="X285" s="24" t="s">
        <v>102</v>
      </c>
    </row>
    <row r="286" spans="1:40" s="14" customFormat="1" ht="101.25" customHeight="1" x14ac:dyDescent="0.25">
      <c r="A286" s="17">
        <v>307</v>
      </c>
      <c r="B286" s="18" t="s">
        <v>148</v>
      </c>
      <c r="C286" s="18" t="s">
        <v>53</v>
      </c>
      <c r="D286" s="18" t="s">
        <v>2051</v>
      </c>
      <c r="E286" s="18" t="s">
        <v>66</v>
      </c>
      <c r="F286" s="19">
        <v>45408</v>
      </c>
      <c r="G286" s="18" t="s">
        <v>2052</v>
      </c>
      <c r="H286" s="18" t="s">
        <v>2053</v>
      </c>
      <c r="I286" s="18" t="s">
        <v>2054</v>
      </c>
      <c r="J286" s="18" t="s">
        <v>2055</v>
      </c>
      <c r="K286" s="18" t="s">
        <v>2056</v>
      </c>
      <c r="L286" s="18" t="s">
        <v>927</v>
      </c>
      <c r="M286" s="18" t="s">
        <v>2057</v>
      </c>
      <c r="N286" s="18" t="s">
        <v>181</v>
      </c>
      <c r="O286" s="21">
        <v>45444</v>
      </c>
      <c r="P286" s="22">
        <v>45657</v>
      </c>
      <c r="Q286" s="19">
        <v>45467</v>
      </c>
      <c r="R286" s="24" t="s">
        <v>2058</v>
      </c>
      <c r="S286" s="32" t="s">
        <v>2059</v>
      </c>
      <c r="T286" s="56">
        <v>45473</v>
      </c>
      <c r="U286" s="56" t="str">
        <f t="shared" si="8"/>
        <v>En Proceso</v>
      </c>
      <c r="V286" s="34" t="s">
        <v>1852</v>
      </c>
      <c r="W286" s="65" t="s">
        <v>2060</v>
      </c>
      <c r="X286" s="24" t="s">
        <v>102</v>
      </c>
      <c r="AN286" s="14" t="s">
        <v>2061</v>
      </c>
    </row>
    <row r="287" spans="1:40" s="14" customFormat="1" ht="101.25" customHeight="1" x14ac:dyDescent="0.25">
      <c r="A287" s="17">
        <v>308</v>
      </c>
      <c r="B287" s="18" t="s">
        <v>148</v>
      </c>
      <c r="C287" s="18" t="s">
        <v>53</v>
      </c>
      <c r="D287" s="18" t="s">
        <v>2062</v>
      </c>
      <c r="E287" s="18" t="s">
        <v>66</v>
      </c>
      <c r="F287" s="19">
        <v>45408</v>
      </c>
      <c r="G287" s="18" t="s">
        <v>2052</v>
      </c>
      <c r="H287" s="18" t="s">
        <v>2063</v>
      </c>
      <c r="I287" s="18" t="s">
        <v>2064</v>
      </c>
      <c r="J287" s="18" t="s">
        <v>2065</v>
      </c>
      <c r="K287" s="18" t="s">
        <v>2066</v>
      </c>
      <c r="L287" s="18" t="s">
        <v>927</v>
      </c>
      <c r="M287" s="18" t="s">
        <v>2067</v>
      </c>
      <c r="N287" s="18" t="s">
        <v>181</v>
      </c>
      <c r="O287" s="21">
        <v>45444</v>
      </c>
      <c r="P287" s="22">
        <v>45657</v>
      </c>
      <c r="Q287" s="19" t="s">
        <v>58</v>
      </c>
      <c r="R287" s="24" t="s">
        <v>58</v>
      </c>
      <c r="S287" s="32" t="s">
        <v>2059</v>
      </c>
      <c r="T287" s="56">
        <v>45473</v>
      </c>
      <c r="U287" s="56" t="str">
        <f t="shared" si="8"/>
        <v>En Proceso</v>
      </c>
      <c r="V287" s="34" t="s">
        <v>1852</v>
      </c>
      <c r="W287" s="65" t="s">
        <v>2068</v>
      </c>
      <c r="X287" s="24" t="s">
        <v>102</v>
      </c>
      <c r="AN287" s="14" t="s">
        <v>2061</v>
      </c>
    </row>
    <row r="288" spans="1:40" s="14" customFormat="1" ht="101.25" customHeight="1" x14ac:dyDescent="0.25">
      <c r="A288" s="17">
        <v>309</v>
      </c>
      <c r="B288" s="18" t="s">
        <v>148</v>
      </c>
      <c r="C288" s="18" t="s">
        <v>53</v>
      </c>
      <c r="D288" s="18" t="s">
        <v>2069</v>
      </c>
      <c r="E288" s="18" t="s">
        <v>66</v>
      </c>
      <c r="F288" s="19">
        <v>45408</v>
      </c>
      <c r="G288" s="18" t="s">
        <v>2052</v>
      </c>
      <c r="H288" s="18" t="s">
        <v>2053</v>
      </c>
      <c r="I288" s="18" t="s">
        <v>2070</v>
      </c>
      <c r="J288" s="18" t="s">
        <v>2055</v>
      </c>
      <c r="K288" s="18" t="s">
        <v>2056</v>
      </c>
      <c r="L288" s="18" t="s">
        <v>927</v>
      </c>
      <c r="M288" s="18" t="s">
        <v>2057</v>
      </c>
      <c r="N288" s="18" t="s">
        <v>181</v>
      </c>
      <c r="O288" s="21">
        <v>45444</v>
      </c>
      <c r="P288" s="22">
        <v>45657</v>
      </c>
      <c r="Q288" s="19">
        <v>45467</v>
      </c>
      <c r="R288" s="24" t="s">
        <v>2058</v>
      </c>
      <c r="S288" s="32" t="s">
        <v>2059</v>
      </c>
      <c r="T288" s="56">
        <v>45473</v>
      </c>
      <c r="U288" s="56" t="str">
        <f t="shared" si="8"/>
        <v>En Proceso</v>
      </c>
      <c r="V288" s="34" t="s">
        <v>1852</v>
      </c>
      <c r="W288" s="68" t="s">
        <v>2071</v>
      </c>
      <c r="X288" s="24" t="s">
        <v>102</v>
      </c>
      <c r="AN288" s="14" t="s">
        <v>2061</v>
      </c>
    </row>
    <row r="289" spans="1:40" s="14" customFormat="1" ht="101.25" customHeight="1" x14ac:dyDescent="0.25">
      <c r="A289" s="17">
        <v>310</v>
      </c>
      <c r="B289" s="18" t="s">
        <v>148</v>
      </c>
      <c r="C289" s="18" t="s">
        <v>53</v>
      </c>
      <c r="D289" s="18" t="s">
        <v>2072</v>
      </c>
      <c r="E289" s="18" t="s">
        <v>66</v>
      </c>
      <c r="F289" s="19">
        <v>45408</v>
      </c>
      <c r="G289" s="18" t="s">
        <v>2052</v>
      </c>
      <c r="H289" s="18" t="s">
        <v>2053</v>
      </c>
      <c r="I289" s="18" t="s">
        <v>2054</v>
      </c>
      <c r="J289" s="18" t="s">
        <v>2055</v>
      </c>
      <c r="K289" s="18" t="s">
        <v>2056</v>
      </c>
      <c r="L289" s="18" t="s">
        <v>927</v>
      </c>
      <c r="M289" s="18" t="s">
        <v>2057</v>
      </c>
      <c r="N289" s="18" t="s">
        <v>181</v>
      </c>
      <c r="O289" s="21">
        <v>45444</v>
      </c>
      <c r="P289" s="22">
        <v>45657</v>
      </c>
      <c r="Q289" s="19">
        <v>45467</v>
      </c>
      <c r="R289" s="24" t="s">
        <v>2058</v>
      </c>
      <c r="S289" s="32" t="s">
        <v>2059</v>
      </c>
      <c r="T289" s="56">
        <v>45473</v>
      </c>
      <c r="U289" s="56" t="str">
        <f t="shared" si="8"/>
        <v>En Proceso</v>
      </c>
      <c r="V289" s="34" t="s">
        <v>1852</v>
      </c>
      <c r="W289" s="65" t="s">
        <v>2073</v>
      </c>
      <c r="X289" s="24" t="s">
        <v>102</v>
      </c>
      <c r="AN289" s="14" t="s">
        <v>2061</v>
      </c>
    </row>
    <row r="290" spans="1:40" s="14" customFormat="1" ht="101.25" customHeight="1" x14ac:dyDescent="0.25">
      <c r="A290" s="17">
        <v>311</v>
      </c>
      <c r="B290" s="18" t="s">
        <v>148</v>
      </c>
      <c r="C290" s="18" t="s">
        <v>53</v>
      </c>
      <c r="D290" s="18" t="s">
        <v>2074</v>
      </c>
      <c r="E290" s="18" t="s">
        <v>36</v>
      </c>
      <c r="F290" s="19">
        <v>45408</v>
      </c>
      <c r="G290" s="18" t="s">
        <v>2052</v>
      </c>
      <c r="H290" s="18" t="s">
        <v>2053</v>
      </c>
      <c r="I290" s="18" t="s">
        <v>2075</v>
      </c>
      <c r="J290" s="18" t="s">
        <v>2076</v>
      </c>
      <c r="K290" s="18" t="s">
        <v>2077</v>
      </c>
      <c r="L290" s="18" t="s">
        <v>927</v>
      </c>
      <c r="M290" s="18" t="s">
        <v>2078</v>
      </c>
      <c r="N290" s="18" t="s">
        <v>181</v>
      </c>
      <c r="O290" s="21">
        <v>45444</v>
      </c>
      <c r="P290" s="22">
        <v>45657</v>
      </c>
      <c r="Q290" s="23" t="s">
        <v>58</v>
      </c>
      <c r="R290" s="24" t="s">
        <v>58</v>
      </c>
      <c r="S290" s="32" t="s">
        <v>2059</v>
      </c>
      <c r="T290" s="56">
        <v>45473</v>
      </c>
      <c r="U290" s="56" t="str">
        <f t="shared" si="8"/>
        <v>En Proceso</v>
      </c>
      <c r="V290" s="34" t="s">
        <v>1852</v>
      </c>
      <c r="W290" s="65" t="s">
        <v>2068</v>
      </c>
      <c r="X290" s="24" t="s">
        <v>102</v>
      </c>
      <c r="AN290" s="14" t="s">
        <v>2061</v>
      </c>
    </row>
    <row r="291" spans="1:40" s="14" customFormat="1" ht="101.25" customHeight="1" x14ac:dyDescent="0.25">
      <c r="A291" s="17">
        <v>312</v>
      </c>
      <c r="B291" s="18" t="s">
        <v>148</v>
      </c>
      <c r="C291" s="18" t="s">
        <v>53</v>
      </c>
      <c r="D291" s="18" t="s">
        <v>2079</v>
      </c>
      <c r="E291" s="18" t="s">
        <v>36</v>
      </c>
      <c r="F291" s="19">
        <v>45408</v>
      </c>
      <c r="G291" s="18" t="s">
        <v>2052</v>
      </c>
      <c r="H291" s="18" t="s">
        <v>2063</v>
      </c>
      <c r="I291" s="18" t="s">
        <v>2064</v>
      </c>
      <c r="J291" s="18" t="s">
        <v>2065</v>
      </c>
      <c r="K291" s="18" t="s">
        <v>2066</v>
      </c>
      <c r="L291" s="18" t="s">
        <v>927</v>
      </c>
      <c r="M291" s="18" t="s">
        <v>2067</v>
      </c>
      <c r="N291" s="18" t="s">
        <v>181</v>
      </c>
      <c r="O291" s="21">
        <v>45444</v>
      </c>
      <c r="P291" s="22">
        <v>45657</v>
      </c>
      <c r="Q291" s="23" t="s">
        <v>58</v>
      </c>
      <c r="R291" s="24" t="s">
        <v>58</v>
      </c>
      <c r="S291" s="32" t="s">
        <v>2059</v>
      </c>
      <c r="T291" s="56">
        <v>45473</v>
      </c>
      <c r="U291" s="56" t="str">
        <f t="shared" si="8"/>
        <v>En Proceso</v>
      </c>
      <c r="V291" s="34" t="s">
        <v>1852</v>
      </c>
      <c r="W291" s="65" t="s">
        <v>2068</v>
      </c>
      <c r="X291" s="24" t="s">
        <v>102</v>
      </c>
      <c r="AN291" s="14" t="s">
        <v>2061</v>
      </c>
    </row>
    <row r="292" spans="1:40" s="14" customFormat="1" ht="101.25" customHeight="1" x14ac:dyDescent="0.25">
      <c r="A292" s="17">
        <v>313</v>
      </c>
      <c r="B292" s="18" t="s">
        <v>148</v>
      </c>
      <c r="C292" s="18" t="s">
        <v>53</v>
      </c>
      <c r="D292" s="18" t="s">
        <v>2080</v>
      </c>
      <c r="E292" s="18" t="s">
        <v>36</v>
      </c>
      <c r="F292" s="19">
        <v>45408</v>
      </c>
      <c r="G292" s="18" t="s">
        <v>2052</v>
      </c>
      <c r="H292" s="18" t="s">
        <v>2081</v>
      </c>
      <c r="I292" s="18" t="s">
        <v>2082</v>
      </c>
      <c r="J292" s="18" t="s">
        <v>2083</v>
      </c>
      <c r="K292" s="18" t="s">
        <v>2084</v>
      </c>
      <c r="L292" s="18" t="s">
        <v>927</v>
      </c>
      <c r="M292" s="18" t="s">
        <v>2085</v>
      </c>
      <c r="N292" s="18" t="s">
        <v>181</v>
      </c>
      <c r="O292" s="21">
        <v>45444</v>
      </c>
      <c r="P292" s="22">
        <v>45657</v>
      </c>
      <c r="Q292" s="19">
        <v>45467</v>
      </c>
      <c r="R292" s="24" t="s">
        <v>2086</v>
      </c>
      <c r="S292" s="32" t="s">
        <v>2059</v>
      </c>
      <c r="T292" s="56">
        <v>45473</v>
      </c>
      <c r="U292" s="56" t="str">
        <f t="shared" si="8"/>
        <v>En Proceso</v>
      </c>
      <c r="V292" s="34" t="s">
        <v>1852</v>
      </c>
      <c r="W292" s="65" t="s">
        <v>2087</v>
      </c>
      <c r="X292" s="24" t="s">
        <v>102</v>
      </c>
      <c r="AN292" s="14" t="s">
        <v>2061</v>
      </c>
    </row>
    <row r="293" spans="1:40" s="14" customFormat="1" ht="101.25" customHeight="1" x14ac:dyDescent="0.25">
      <c r="A293" s="17">
        <v>314</v>
      </c>
      <c r="B293" s="18" t="s">
        <v>33</v>
      </c>
      <c r="C293" s="18" t="s">
        <v>53</v>
      </c>
      <c r="D293" s="18" t="s">
        <v>2088</v>
      </c>
      <c r="E293" s="18" t="s">
        <v>36</v>
      </c>
      <c r="F293" s="19">
        <v>45408</v>
      </c>
      <c r="G293" s="18" t="s">
        <v>2052</v>
      </c>
      <c r="H293" s="18" t="s">
        <v>2053</v>
      </c>
      <c r="I293" s="18" t="s">
        <v>2054</v>
      </c>
      <c r="J293" s="18" t="s">
        <v>2055</v>
      </c>
      <c r="K293" s="18" t="s">
        <v>2056</v>
      </c>
      <c r="L293" s="18" t="s">
        <v>927</v>
      </c>
      <c r="M293" s="18" t="s">
        <v>2057</v>
      </c>
      <c r="N293" s="18" t="s">
        <v>181</v>
      </c>
      <c r="O293" s="21">
        <v>45444</v>
      </c>
      <c r="P293" s="22">
        <v>45657</v>
      </c>
      <c r="Q293" s="19">
        <v>45467</v>
      </c>
      <c r="R293" s="24" t="s">
        <v>2058</v>
      </c>
      <c r="S293" s="32" t="s">
        <v>2059</v>
      </c>
      <c r="T293" s="56">
        <v>45473</v>
      </c>
      <c r="U293" s="56" t="str">
        <f t="shared" si="8"/>
        <v>En Proceso</v>
      </c>
      <c r="V293" s="34" t="s">
        <v>1852</v>
      </c>
      <c r="W293" s="65" t="s">
        <v>2089</v>
      </c>
      <c r="X293" s="24" t="s">
        <v>102</v>
      </c>
      <c r="AN293" s="14" t="s">
        <v>2061</v>
      </c>
    </row>
    <row r="294" spans="1:40" s="14" customFormat="1" ht="237" customHeight="1" x14ac:dyDescent="0.25">
      <c r="A294" s="17">
        <v>315</v>
      </c>
      <c r="B294" s="18" t="s">
        <v>33</v>
      </c>
      <c r="C294" s="18" t="s">
        <v>53</v>
      </c>
      <c r="D294" s="18" t="s">
        <v>2090</v>
      </c>
      <c r="E294" s="18" t="s">
        <v>36</v>
      </c>
      <c r="F294" s="19">
        <v>45408</v>
      </c>
      <c r="G294" s="18" t="s">
        <v>2052</v>
      </c>
      <c r="H294" s="18" t="s">
        <v>2081</v>
      </c>
      <c r="I294" s="18" t="s">
        <v>2091</v>
      </c>
      <c r="J294" s="18" t="s">
        <v>2092</v>
      </c>
      <c r="K294" s="18" t="s">
        <v>2093</v>
      </c>
      <c r="L294" s="18" t="s">
        <v>927</v>
      </c>
      <c r="M294" s="18" t="s">
        <v>2094</v>
      </c>
      <c r="N294" s="18" t="s">
        <v>181</v>
      </c>
      <c r="O294" s="21">
        <v>45444</v>
      </c>
      <c r="P294" s="22">
        <v>45657</v>
      </c>
      <c r="Q294" s="19">
        <v>45467</v>
      </c>
      <c r="R294" s="24" t="s">
        <v>2095</v>
      </c>
      <c r="S294" s="32" t="s">
        <v>2059</v>
      </c>
      <c r="T294" s="56">
        <v>45473</v>
      </c>
      <c r="U294" s="56" t="str">
        <f t="shared" si="8"/>
        <v>En Proceso</v>
      </c>
      <c r="V294" s="34" t="s">
        <v>1852</v>
      </c>
      <c r="W294" s="65" t="s">
        <v>2096</v>
      </c>
      <c r="X294" s="24" t="s">
        <v>102</v>
      </c>
      <c r="AN294" s="14" t="s">
        <v>2061</v>
      </c>
    </row>
    <row r="295" spans="1:40" s="14" customFormat="1" ht="101.25" customHeight="1" x14ac:dyDescent="0.25">
      <c r="A295" s="17">
        <v>316</v>
      </c>
      <c r="B295" s="18" t="s">
        <v>33</v>
      </c>
      <c r="C295" s="18" t="s">
        <v>53</v>
      </c>
      <c r="D295" s="18" t="s">
        <v>2097</v>
      </c>
      <c r="E295" s="18" t="s">
        <v>36</v>
      </c>
      <c r="F295" s="19">
        <v>45408</v>
      </c>
      <c r="G295" s="18" t="s">
        <v>2052</v>
      </c>
      <c r="H295" s="18" t="s">
        <v>2081</v>
      </c>
      <c r="I295" s="18" t="s">
        <v>2082</v>
      </c>
      <c r="J295" s="18" t="s">
        <v>2083</v>
      </c>
      <c r="K295" s="18" t="s">
        <v>2084</v>
      </c>
      <c r="L295" s="18" t="s">
        <v>927</v>
      </c>
      <c r="M295" s="18" t="s">
        <v>2085</v>
      </c>
      <c r="N295" s="18" t="s">
        <v>181</v>
      </c>
      <c r="O295" s="21">
        <v>45444</v>
      </c>
      <c r="P295" s="22">
        <v>45657</v>
      </c>
      <c r="Q295" s="23" t="s">
        <v>58</v>
      </c>
      <c r="R295" s="24" t="s">
        <v>58</v>
      </c>
      <c r="S295" s="32" t="s">
        <v>2059</v>
      </c>
      <c r="T295" s="56">
        <v>45473</v>
      </c>
      <c r="U295" s="56" t="str">
        <f t="shared" si="8"/>
        <v>En Proceso</v>
      </c>
      <c r="V295" s="34" t="s">
        <v>1852</v>
      </c>
      <c r="W295" s="65" t="s">
        <v>2098</v>
      </c>
      <c r="X295" s="24" t="s">
        <v>102</v>
      </c>
      <c r="AN295" s="14" t="s">
        <v>2061</v>
      </c>
    </row>
    <row r="296" spans="1:40" s="14" customFormat="1" ht="101.25" customHeight="1" x14ac:dyDescent="0.25">
      <c r="A296" s="17">
        <v>317</v>
      </c>
      <c r="B296" s="18" t="s">
        <v>33</v>
      </c>
      <c r="C296" s="18" t="s">
        <v>53</v>
      </c>
      <c r="D296" s="18" t="s">
        <v>2099</v>
      </c>
      <c r="E296" s="18" t="s">
        <v>36</v>
      </c>
      <c r="F296" s="19">
        <v>45408</v>
      </c>
      <c r="G296" s="18" t="s">
        <v>2052</v>
      </c>
      <c r="H296" s="69" t="s">
        <v>2081</v>
      </c>
      <c r="I296" s="69" t="s">
        <v>2100</v>
      </c>
      <c r="J296" s="69" t="s">
        <v>2101</v>
      </c>
      <c r="K296" s="69" t="s">
        <v>2102</v>
      </c>
      <c r="L296" s="69" t="s">
        <v>927</v>
      </c>
      <c r="M296" s="69" t="s">
        <v>2103</v>
      </c>
      <c r="N296" s="18" t="s">
        <v>181</v>
      </c>
      <c r="O296" s="21">
        <v>45444</v>
      </c>
      <c r="P296" s="22">
        <v>45658</v>
      </c>
      <c r="Q296" s="23" t="s">
        <v>58</v>
      </c>
      <c r="R296" s="24" t="s">
        <v>58</v>
      </c>
      <c r="S296" s="32" t="s">
        <v>2059</v>
      </c>
      <c r="T296" s="56">
        <v>45473</v>
      </c>
      <c r="U296" s="56" t="str">
        <f t="shared" si="8"/>
        <v>En Proceso</v>
      </c>
      <c r="V296" s="34" t="s">
        <v>1852</v>
      </c>
      <c r="W296" s="65" t="s">
        <v>2104</v>
      </c>
      <c r="X296" s="24" t="s">
        <v>102</v>
      </c>
      <c r="AN296" s="14" t="s">
        <v>2061</v>
      </c>
    </row>
    <row r="297" spans="1:40" s="14" customFormat="1" ht="101.25" customHeight="1" x14ac:dyDescent="0.25">
      <c r="A297" s="17">
        <v>318</v>
      </c>
      <c r="B297" s="18" t="s">
        <v>33</v>
      </c>
      <c r="C297" s="18" t="s">
        <v>53</v>
      </c>
      <c r="D297" s="18" t="s">
        <v>2105</v>
      </c>
      <c r="E297" s="18" t="s">
        <v>36</v>
      </c>
      <c r="F297" s="19">
        <v>45408</v>
      </c>
      <c r="G297" s="18" t="s">
        <v>2052</v>
      </c>
      <c r="H297" s="18" t="s">
        <v>2081</v>
      </c>
      <c r="I297" s="18" t="s">
        <v>2106</v>
      </c>
      <c r="J297" s="18" t="s">
        <v>2107</v>
      </c>
      <c r="K297" s="18" t="s">
        <v>2108</v>
      </c>
      <c r="L297" s="18" t="s">
        <v>927</v>
      </c>
      <c r="M297" s="18" t="s">
        <v>2109</v>
      </c>
      <c r="N297" s="18" t="s">
        <v>181</v>
      </c>
      <c r="O297" s="21">
        <v>45444</v>
      </c>
      <c r="P297" s="22">
        <v>45657</v>
      </c>
      <c r="Q297" s="23" t="s">
        <v>58</v>
      </c>
      <c r="R297" s="24" t="s">
        <v>58</v>
      </c>
      <c r="S297" s="32" t="s">
        <v>2059</v>
      </c>
      <c r="T297" s="56">
        <v>45473</v>
      </c>
      <c r="U297" s="56" t="str">
        <f t="shared" si="8"/>
        <v>En Proceso</v>
      </c>
      <c r="V297" s="34" t="s">
        <v>1852</v>
      </c>
      <c r="W297" s="65" t="s">
        <v>2110</v>
      </c>
      <c r="X297" s="24" t="s">
        <v>102</v>
      </c>
      <c r="AN297" s="14" t="s">
        <v>2061</v>
      </c>
    </row>
    <row r="298" spans="1:40" s="14" customFormat="1" ht="66" x14ac:dyDescent="0.25">
      <c r="A298" s="17">
        <v>319</v>
      </c>
      <c r="B298" s="18" t="s">
        <v>33</v>
      </c>
      <c r="C298" s="18" t="s">
        <v>53</v>
      </c>
      <c r="D298" s="18" t="s">
        <v>2111</v>
      </c>
      <c r="E298" s="18" t="s">
        <v>36</v>
      </c>
      <c r="F298" s="19">
        <v>45408</v>
      </c>
      <c r="G298" s="18" t="s">
        <v>2052</v>
      </c>
      <c r="H298" s="18" t="s">
        <v>2063</v>
      </c>
      <c r="I298" s="18" t="s">
        <v>2112</v>
      </c>
      <c r="J298" s="18" t="s">
        <v>2113</v>
      </c>
      <c r="K298" s="18" t="s">
        <v>2114</v>
      </c>
      <c r="L298" s="18" t="s">
        <v>927</v>
      </c>
      <c r="M298" s="18" t="s">
        <v>2115</v>
      </c>
      <c r="N298" s="18" t="s">
        <v>181</v>
      </c>
      <c r="O298" s="21">
        <v>45444</v>
      </c>
      <c r="P298" s="22">
        <v>45657</v>
      </c>
      <c r="Q298" s="23">
        <v>45467</v>
      </c>
      <c r="R298" s="24" t="s">
        <v>2116</v>
      </c>
      <c r="S298" s="58" t="s">
        <v>2117</v>
      </c>
      <c r="T298" s="40">
        <v>45473</v>
      </c>
      <c r="U298" s="40">
        <f t="shared" si="8"/>
        <v>45473</v>
      </c>
      <c r="V298" s="34" t="s">
        <v>2118</v>
      </c>
      <c r="W298" s="65" t="s">
        <v>2119</v>
      </c>
      <c r="X298" s="24" t="s">
        <v>47</v>
      </c>
    </row>
    <row r="299" spans="1:40" ht="90" customHeight="1" x14ac:dyDescent="0.25">
      <c r="A299" s="17">
        <v>320</v>
      </c>
      <c r="B299" s="18" t="s">
        <v>33</v>
      </c>
      <c r="C299" s="18" t="s">
        <v>53</v>
      </c>
      <c r="D299" s="18" t="s">
        <v>2120</v>
      </c>
      <c r="E299" s="18" t="s">
        <v>66</v>
      </c>
      <c r="F299" s="19">
        <v>45408</v>
      </c>
      <c r="G299" s="18" t="s">
        <v>2121</v>
      </c>
      <c r="H299" s="18" t="s">
        <v>2122</v>
      </c>
      <c r="I299" s="18" t="s">
        <v>2123</v>
      </c>
      <c r="J299" s="18" t="s">
        <v>2124</v>
      </c>
      <c r="K299" s="18" t="s">
        <v>2125</v>
      </c>
      <c r="L299" s="43">
        <v>1</v>
      </c>
      <c r="M299" s="18">
        <v>1</v>
      </c>
      <c r="N299" s="18" t="s">
        <v>147</v>
      </c>
      <c r="O299" s="21">
        <v>45409</v>
      </c>
      <c r="P299" s="22">
        <v>45716</v>
      </c>
      <c r="Q299" s="23" t="s">
        <v>58</v>
      </c>
      <c r="R299" s="24" t="s">
        <v>58</v>
      </c>
      <c r="S299" s="56">
        <v>45443</v>
      </c>
      <c r="T299" s="56">
        <f t="shared" ref="T299" si="10">S299</f>
        <v>45443</v>
      </c>
      <c r="U299" s="56" t="str">
        <f t="shared" si="8"/>
        <v>En Proceso</v>
      </c>
      <c r="V299" s="34" t="s">
        <v>1038</v>
      </c>
      <c r="W299" s="28" t="s">
        <v>2126</v>
      </c>
      <c r="X299" s="24" t="s">
        <v>102</v>
      </c>
    </row>
    <row r="300" spans="1:40" ht="122.7" customHeight="1" x14ac:dyDescent="0.25">
      <c r="A300" s="17">
        <v>321</v>
      </c>
      <c r="B300" s="18" t="s">
        <v>33</v>
      </c>
      <c r="C300" s="18" t="s">
        <v>53</v>
      </c>
      <c r="D300" s="18" t="s">
        <v>2127</v>
      </c>
      <c r="E300" s="18" t="s">
        <v>66</v>
      </c>
      <c r="F300" s="19">
        <v>45408</v>
      </c>
      <c r="G300" s="18" t="s">
        <v>2121</v>
      </c>
      <c r="H300" s="18" t="s">
        <v>2128</v>
      </c>
      <c r="I300" s="18" t="s">
        <v>2129</v>
      </c>
      <c r="J300" s="18" t="s">
        <v>2130</v>
      </c>
      <c r="K300" s="18" t="s">
        <v>2131</v>
      </c>
      <c r="L300" s="43">
        <v>1</v>
      </c>
      <c r="M300" s="18">
        <v>2</v>
      </c>
      <c r="N300" s="18" t="s">
        <v>147</v>
      </c>
      <c r="O300" s="21">
        <v>45409</v>
      </c>
      <c r="P300" s="22">
        <v>45716</v>
      </c>
      <c r="Q300" s="23" t="s">
        <v>58</v>
      </c>
      <c r="R300" s="24" t="s">
        <v>58</v>
      </c>
      <c r="S300" s="56">
        <v>45443</v>
      </c>
      <c r="T300" s="56">
        <f>S300</f>
        <v>45443</v>
      </c>
      <c r="U300" s="56" t="str">
        <f t="shared" si="8"/>
        <v>En Proceso</v>
      </c>
      <c r="V300" s="34" t="s">
        <v>1038</v>
      </c>
      <c r="W300" s="28" t="s">
        <v>2126</v>
      </c>
      <c r="X300" s="24" t="s">
        <v>102</v>
      </c>
    </row>
    <row r="301" spans="1:40" ht="124.2" customHeight="1" x14ac:dyDescent="0.25">
      <c r="A301" s="17">
        <v>322</v>
      </c>
      <c r="B301" s="18" t="s">
        <v>33</v>
      </c>
      <c r="C301" s="18" t="s">
        <v>53</v>
      </c>
      <c r="D301" s="18" t="s">
        <v>1958</v>
      </c>
      <c r="E301" s="18" t="s">
        <v>66</v>
      </c>
      <c r="F301" s="19">
        <v>45366</v>
      </c>
      <c r="G301" s="18" t="s">
        <v>1959</v>
      </c>
      <c r="H301" s="18" t="s">
        <v>2132</v>
      </c>
      <c r="I301" s="18" t="s">
        <v>2133</v>
      </c>
      <c r="J301" s="18" t="s">
        <v>2134</v>
      </c>
      <c r="K301" s="18" t="s">
        <v>2135</v>
      </c>
      <c r="L301" s="18">
        <v>1</v>
      </c>
      <c r="M301" s="18">
        <v>1</v>
      </c>
      <c r="N301" s="18" t="s">
        <v>147</v>
      </c>
      <c r="O301" s="21">
        <v>45427</v>
      </c>
      <c r="P301" s="22">
        <v>45657</v>
      </c>
      <c r="Q301" s="23">
        <v>45538</v>
      </c>
      <c r="R301" s="24" t="s">
        <v>2136</v>
      </c>
      <c r="S301" s="32" t="s">
        <v>2137</v>
      </c>
      <c r="T301" s="32">
        <v>45541</v>
      </c>
      <c r="U301" s="56" t="str">
        <f t="shared" si="8"/>
        <v>En Proceso</v>
      </c>
      <c r="V301" s="70" t="s">
        <v>79</v>
      </c>
      <c r="W301" s="28" t="s">
        <v>2138</v>
      </c>
      <c r="X301" s="24" t="s">
        <v>102</v>
      </c>
    </row>
    <row r="302" spans="1:40" ht="180" customHeight="1" x14ac:dyDescent="0.25">
      <c r="A302" s="17">
        <v>323</v>
      </c>
      <c r="B302" s="18" t="s">
        <v>33</v>
      </c>
      <c r="C302" s="18" t="s">
        <v>53</v>
      </c>
      <c r="D302" s="18" t="s">
        <v>1969</v>
      </c>
      <c r="E302" s="18" t="s">
        <v>66</v>
      </c>
      <c r="F302" s="19">
        <v>45366</v>
      </c>
      <c r="G302" s="18" t="s">
        <v>1959</v>
      </c>
      <c r="H302" s="18" t="s">
        <v>2139</v>
      </c>
      <c r="I302" s="27" t="s">
        <v>2140</v>
      </c>
      <c r="J302" s="18" t="s">
        <v>2141</v>
      </c>
      <c r="K302" s="18" t="s">
        <v>2142</v>
      </c>
      <c r="L302" s="18" t="s">
        <v>381</v>
      </c>
      <c r="M302" s="43">
        <v>1</v>
      </c>
      <c r="N302" s="18" t="s">
        <v>75</v>
      </c>
      <c r="O302" s="21">
        <v>45433</v>
      </c>
      <c r="P302" s="22">
        <v>45657</v>
      </c>
      <c r="Q302" s="23">
        <v>45547</v>
      </c>
      <c r="R302" s="24" t="s">
        <v>2143</v>
      </c>
      <c r="S302" s="32" t="s">
        <v>2144</v>
      </c>
      <c r="T302" s="56">
        <v>45554</v>
      </c>
      <c r="U302" s="56" t="str">
        <f t="shared" si="8"/>
        <v>En Proceso</v>
      </c>
      <c r="V302" s="34" t="s">
        <v>79</v>
      </c>
      <c r="W302" s="65" t="s">
        <v>2145</v>
      </c>
      <c r="X302" s="24" t="s">
        <v>102</v>
      </c>
    </row>
    <row r="303" spans="1:40" ht="90" customHeight="1" x14ac:dyDescent="0.25">
      <c r="A303" s="17">
        <v>324</v>
      </c>
      <c r="B303" s="18" t="s">
        <v>52</v>
      </c>
      <c r="C303" s="18" t="s">
        <v>53</v>
      </c>
      <c r="D303" s="18" t="s">
        <v>2146</v>
      </c>
      <c r="E303" s="18" t="s">
        <v>66</v>
      </c>
      <c r="F303" s="19">
        <v>45443</v>
      </c>
      <c r="G303" s="20">
        <v>20241100044953</v>
      </c>
      <c r="H303" s="18" t="s">
        <v>2147</v>
      </c>
      <c r="I303" s="18" t="s">
        <v>2148</v>
      </c>
      <c r="J303" s="18" t="s">
        <v>2149</v>
      </c>
      <c r="K303" s="18" t="s">
        <v>2149</v>
      </c>
      <c r="L303" s="18" t="s">
        <v>42</v>
      </c>
      <c r="M303" s="20">
        <v>1</v>
      </c>
      <c r="N303" s="18" t="s">
        <v>208</v>
      </c>
      <c r="O303" s="21">
        <v>45467</v>
      </c>
      <c r="P303" s="22">
        <v>45657</v>
      </c>
      <c r="Q303" s="23" t="s">
        <v>58</v>
      </c>
      <c r="R303" s="24" t="s">
        <v>58</v>
      </c>
      <c r="S303" s="56">
        <v>45481</v>
      </c>
      <c r="T303" s="56">
        <v>45481</v>
      </c>
      <c r="U303" s="56" t="str">
        <f t="shared" si="8"/>
        <v>En Proceso</v>
      </c>
      <c r="V303" s="34" t="s">
        <v>348</v>
      </c>
      <c r="W303" s="28" t="s">
        <v>2150</v>
      </c>
      <c r="X303" s="24" t="s">
        <v>102</v>
      </c>
    </row>
    <row r="304" spans="1:40" ht="90" customHeight="1" x14ac:dyDescent="0.25">
      <c r="A304" s="17">
        <v>325</v>
      </c>
      <c r="B304" s="18" t="s">
        <v>50</v>
      </c>
      <c r="C304" s="18" t="s">
        <v>53</v>
      </c>
      <c r="D304" s="18" t="s">
        <v>2146</v>
      </c>
      <c r="E304" s="18" t="s">
        <v>66</v>
      </c>
      <c r="F304" s="19">
        <v>45443</v>
      </c>
      <c r="G304" s="20">
        <v>20241100044953</v>
      </c>
      <c r="H304" s="18" t="s">
        <v>2147</v>
      </c>
      <c r="I304" s="18" t="s">
        <v>2151</v>
      </c>
      <c r="J304" s="18" t="s">
        <v>2152</v>
      </c>
      <c r="K304" s="18" t="s">
        <v>2153</v>
      </c>
      <c r="L304" s="18" t="s">
        <v>42</v>
      </c>
      <c r="M304" s="20">
        <v>1</v>
      </c>
      <c r="N304" s="18" t="s">
        <v>208</v>
      </c>
      <c r="O304" s="21">
        <v>45467</v>
      </c>
      <c r="P304" s="22">
        <v>45657</v>
      </c>
      <c r="Q304" s="23" t="s">
        <v>58</v>
      </c>
      <c r="R304" s="24" t="s">
        <v>58</v>
      </c>
      <c r="S304" s="56">
        <v>45481</v>
      </c>
      <c r="T304" s="56">
        <v>45481</v>
      </c>
      <c r="U304" s="56" t="str">
        <f t="shared" si="8"/>
        <v>En Proceso</v>
      </c>
      <c r="V304" s="34" t="s">
        <v>348</v>
      </c>
      <c r="W304" s="65" t="s">
        <v>2150</v>
      </c>
      <c r="X304" s="24" t="s">
        <v>102</v>
      </c>
    </row>
    <row r="305" spans="1:24" ht="90" customHeight="1" x14ac:dyDescent="0.25">
      <c r="A305" s="17">
        <v>326</v>
      </c>
      <c r="B305" s="18" t="s">
        <v>52</v>
      </c>
      <c r="C305" s="18" t="s">
        <v>53</v>
      </c>
      <c r="D305" s="18" t="s">
        <v>2154</v>
      </c>
      <c r="E305" s="18" t="s">
        <v>66</v>
      </c>
      <c r="F305" s="19">
        <v>45443</v>
      </c>
      <c r="G305" s="20">
        <v>20241100044953</v>
      </c>
      <c r="H305" s="18" t="s">
        <v>2155</v>
      </c>
      <c r="I305" s="18" t="s">
        <v>2156</v>
      </c>
      <c r="J305" s="18" t="s">
        <v>2157</v>
      </c>
      <c r="K305" s="18" t="s">
        <v>2158</v>
      </c>
      <c r="L305" s="18" t="s">
        <v>927</v>
      </c>
      <c r="M305" s="18">
        <v>5</v>
      </c>
      <c r="N305" s="18" t="s">
        <v>208</v>
      </c>
      <c r="O305" s="21">
        <v>45467</v>
      </c>
      <c r="P305" s="22">
        <v>45657</v>
      </c>
      <c r="Q305" s="23" t="s">
        <v>58</v>
      </c>
      <c r="R305" s="24" t="s">
        <v>58</v>
      </c>
      <c r="S305" s="56">
        <v>45481</v>
      </c>
      <c r="T305" s="56">
        <v>45481</v>
      </c>
      <c r="U305" s="56" t="str">
        <f t="shared" si="8"/>
        <v>En Proceso</v>
      </c>
      <c r="V305" s="34" t="s">
        <v>348</v>
      </c>
      <c r="W305" s="28" t="s">
        <v>2150</v>
      </c>
      <c r="X305" s="24" t="s">
        <v>102</v>
      </c>
    </row>
    <row r="306" spans="1:24" ht="90" customHeight="1" x14ac:dyDescent="0.25">
      <c r="A306" s="17">
        <v>327</v>
      </c>
      <c r="B306" s="18" t="s">
        <v>50</v>
      </c>
      <c r="C306" s="18" t="s">
        <v>53</v>
      </c>
      <c r="D306" s="18" t="s">
        <v>2154</v>
      </c>
      <c r="E306" s="18" t="s">
        <v>66</v>
      </c>
      <c r="F306" s="19">
        <v>45443</v>
      </c>
      <c r="G306" s="20">
        <v>20241100044953</v>
      </c>
      <c r="H306" s="18" t="s">
        <v>2155</v>
      </c>
      <c r="I306" s="18" t="s">
        <v>2159</v>
      </c>
      <c r="J306" s="18" t="s">
        <v>2160</v>
      </c>
      <c r="K306" s="18" t="s">
        <v>2153</v>
      </c>
      <c r="L306" s="18" t="s">
        <v>42</v>
      </c>
      <c r="M306" s="18">
        <v>1</v>
      </c>
      <c r="N306" s="18" t="s">
        <v>208</v>
      </c>
      <c r="O306" s="21">
        <v>45467</v>
      </c>
      <c r="P306" s="22">
        <v>45657</v>
      </c>
      <c r="Q306" s="23" t="s">
        <v>58</v>
      </c>
      <c r="R306" s="24" t="s">
        <v>58</v>
      </c>
      <c r="S306" s="56">
        <v>45481</v>
      </c>
      <c r="T306" s="56">
        <v>45481</v>
      </c>
      <c r="U306" s="56" t="str">
        <f t="shared" si="8"/>
        <v>En Proceso</v>
      </c>
      <c r="V306" s="34" t="s">
        <v>348</v>
      </c>
      <c r="W306" s="65" t="s">
        <v>2150</v>
      </c>
      <c r="X306" s="24" t="s">
        <v>102</v>
      </c>
    </row>
    <row r="307" spans="1:24" ht="90" customHeight="1" x14ac:dyDescent="0.25">
      <c r="A307" s="17">
        <v>328</v>
      </c>
      <c r="B307" s="18" t="s">
        <v>33</v>
      </c>
      <c r="C307" s="18" t="s">
        <v>53</v>
      </c>
      <c r="D307" s="18" t="s">
        <v>2161</v>
      </c>
      <c r="E307" s="18" t="s">
        <v>36</v>
      </c>
      <c r="F307" s="19">
        <v>45443</v>
      </c>
      <c r="G307" s="20">
        <v>20241100044953</v>
      </c>
      <c r="H307" s="18" t="s">
        <v>2162</v>
      </c>
      <c r="I307" s="18" t="s">
        <v>2163</v>
      </c>
      <c r="J307" s="18" t="s">
        <v>2164</v>
      </c>
      <c r="K307" s="18" t="s">
        <v>2165</v>
      </c>
      <c r="L307" s="18" t="s">
        <v>552</v>
      </c>
      <c r="M307" s="18">
        <v>1</v>
      </c>
      <c r="N307" s="18" t="s">
        <v>208</v>
      </c>
      <c r="O307" s="21">
        <v>45467</v>
      </c>
      <c r="P307" s="22">
        <v>45657</v>
      </c>
      <c r="Q307" s="23" t="s">
        <v>58</v>
      </c>
      <c r="R307" s="24" t="s">
        <v>58</v>
      </c>
      <c r="S307" s="56">
        <v>45481</v>
      </c>
      <c r="T307" s="56">
        <v>45481</v>
      </c>
      <c r="U307" s="56" t="str">
        <f t="shared" si="8"/>
        <v>En Proceso</v>
      </c>
      <c r="V307" s="34" t="s">
        <v>348</v>
      </c>
      <c r="W307" s="28" t="s">
        <v>2166</v>
      </c>
      <c r="X307" s="24" t="s">
        <v>102</v>
      </c>
    </row>
    <row r="308" spans="1:24" ht="90" customHeight="1" x14ac:dyDescent="0.25">
      <c r="A308" s="17">
        <v>329</v>
      </c>
      <c r="B308" s="18" t="s">
        <v>33</v>
      </c>
      <c r="C308" s="18" t="s">
        <v>53</v>
      </c>
      <c r="D308" s="18" t="s">
        <v>2167</v>
      </c>
      <c r="E308" s="18" t="s">
        <v>36</v>
      </c>
      <c r="F308" s="19">
        <v>45443</v>
      </c>
      <c r="G308" s="20">
        <v>20241100044953</v>
      </c>
      <c r="H308" s="18" t="s">
        <v>2162</v>
      </c>
      <c r="I308" s="18" t="s">
        <v>2163</v>
      </c>
      <c r="J308" s="18" t="s">
        <v>2164</v>
      </c>
      <c r="K308" s="18" t="s">
        <v>2165</v>
      </c>
      <c r="L308" s="18" t="s">
        <v>42</v>
      </c>
      <c r="M308" s="18">
        <v>1</v>
      </c>
      <c r="N308" s="18" t="s">
        <v>208</v>
      </c>
      <c r="O308" s="21">
        <v>45467</v>
      </c>
      <c r="P308" s="22">
        <v>45657</v>
      </c>
      <c r="Q308" s="23" t="s">
        <v>58</v>
      </c>
      <c r="R308" s="24" t="s">
        <v>58</v>
      </c>
      <c r="S308" s="56">
        <v>45481</v>
      </c>
      <c r="T308" s="56">
        <v>45481</v>
      </c>
      <c r="U308" s="56" t="str">
        <f t="shared" si="8"/>
        <v>En Proceso</v>
      </c>
      <c r="V308" s="34" t="s">
        <v>348</v>
      </c>
      <c r="W308" s="65" t="s">
        <v>2166</v>
      </c>
      <c r="X308" s="24" t="s">
        <v>102</v>
      </c>
    </row>
    <row r="309" spans="1:24" ht="90" customHeight="1" x14ac:dyDescent="0.25">
      <c r="A309" s="17">
        <v>330</v>
      </c>
      <c r="B309" s="18" t="s">
        <v>33</v>
      </c>
      <c r="C309" s="18" t="s">
        <v>53</v>
      </c>
      <c r="D309" s="18" t="s">
        <v>2168</v>
      </c>
      <c r="E309" s="18" t="s">
        <v>36</v>
      </c>
      <c r="F309" s="19">
        <v>45443</v>
      </c>
      <c r="G309" s="20">
        <v>20241100044953</v>
      </c>
      <c r="H309" s="18" t="s">
        <v>2169</v>
      </c>
      <c r="I309" s="18" t="s">
        <v>2170</v>
      </c>
      <c r="J309" s="18" t="s">
        <v>916</v>
      </c>
      <c r="K309" s="18" t="s">
        <v>2153</v>
      </c>
      <c r="L309" s="18" t="s">
        <v>42</v>
      </c>
      <c r="M309" s="18">
        <v>1</v>
      </c>
      <c r="N309" s="18" t="s">
        <v>208</v>
      </c>
      <c r="O309" s="21">
        <v>45467</v>
      </c>
      <c r="P309" s="22">
        <v>45657</v>
      </c>
      <c r="Q309" s="23" t="s">
        <v>58</v>
      </c>
      <c r="R309" s="24" t="s">
        <v>58</v>
      </c>
      <c r="S309" s="56">
        <v>45481</v>
      </c>
      <c r="T309" s="56">
        <v>45481</v>
      </c>
      <c r="U309" s="56" t="str">
        <f t="shared" si="8"/>
        <v>En Proceso</v>
      </c>
      <c r="V309" s="34" t="s">
        <v>348</v>
      </c>
      <c r="W309" s="28" t="s">
        <v>2166</v>
      </c>
      <c r="X309" s="24" t="s">
        <v>102</v>
      </c>
    </row>
    <row r="310" spans="1:24" ht="90" customHeight="1" x14ac:dyDescent="0.25">
      <c r="A310" s="17">
        <v>331</v>
      </c>
      <c r="B310" s="18" t="s">
        <v>33</v>
      </c>
      <c r="C310" s="18" t="s">
        <v>53</v>
      </c>
      <c r="D310" s="18" t="s">
        <v>2171</v>
      </c>
      <c r="E310" s="18" t="s">
        <v>36</v>
      </c>
      <c r="F310" s="19">
        <v>45443</v>
      </c>
      <c r="G310" s="20">
        <v>20241100044953</v>
      </c>
      <c r="H310" s="18" t="s">
        <v>2172</v>
      </c>
      <c r="I310" s="18" t="s">
        <v>2173</v>
      </c>
      <c r="J310" s="18" t="s">
        <v>2164</v>
      </c>
      <c r="K310" s="18" t="s">
        <v>2174</v>
      </c>
      <c r="L310" s="18" t="s">
        <v>552</v>
      </c>
      <c r="M310" s="18">
        <v>1</v>
      </c>
      <c r="N310" s="18" t="s">
        <v>208</v>
      </c>
      <c r="O310" s="21">
        <v>45474</v>
      </c>
      <c r="P310" s="22">
        <v>45838</v>
      </c>
      <c r="Q310" s="23" t="s">
        <v>58</v>
      </c>
      <c r="R310" s="24" t="s">
        <v>58</v>
      </c>
      <c r="S310" s="56">
        <v>45481</v>
      </c>
      <c r="T310" s="56">
        <v>45481</v>
      </c>
      <c r="U310" s="56" t="str">
        <f t="shared" si="8"/>
        <v>En Proceso</v>
      </c>
      <c r="V310" s="34" t="s">
        <v>348</v>
      </c>
      <c r="W310" s="65" t="s">
        <v>2166</v>
      </c>
      <c r="X310" s="24" t="s">
        <v>102</v>
      </c>
    </row>
    <row r="311" spans="1:24" ht="183" customHeight="1" x14ac:dyDescent="0.25">
      <c r="A311" s="17">
        <v>332</v>
      </c>
      <c r="B311" s="18" t="s">
        <v>33</v>
      </c>
      <c r="C311" s="18" t="s">
        <v>53</v>
      </c>
      <c r="D311" s="18" t="s">
        <v>2175</v>
      </c>
      <c r="E311" s="18" t="s">
        <v>66</v>
      </c>
      <c r="F311" s="19">
        <v>45443</v>
      </c>
      <c r="G311" s="20">
        <v>20241100044953</v>
      </c>
      <c r="H311" s="18" t="s">
        <v>2176</v>
      </c>
      <c r="I311" s="18" t="s">
        <v>2177</v>
      </c>
      <c r="J311" s="18" t="s">
        <v>1593</v>
      </c>
      <c r="K311" s="18" t="s">
        <v>2178</v>
      </c>
      <c r="L311" s="18" t="s">
        <v>381</v>
      </c>
      <c r="M311" s="43">
        <v>1</v>
      </c>
      <c r="N311" s="18" t="s">
        <v>2179</v>
      </c>
      <c r="O311" s="21">
        <v>45463</v>
      </c>
      <c r="P311" s="22">
        <v>45657</v>
      </c>
      <c r="Q311" s="23" t="s">
        <v>58</v>
      </c>
      <c r="R311" s="24" t="s">
        <v>58</v>
      </c>
      <c r="S311" s="32" t="s">
        <v>2180</v>
      </c>
      <c r="T311" s="56">
        <v>45614</v>
      </c>
      <c r="U311" s="56" t="str">
        <f t="shared" si="8"/>
        <v>En Proceso</v>
      </c>
      <c r="V311" s="34" t="s">
        <v>63</v>
      </c>
      <c r="W311" s="65" t="s">
        <v>2181</v>
      </c>
      <c r="X311" s="24" t="s">
        <v>102</v>
      </c>
    </row>
    <row r="312" spans="1:24" ht="167.7" customHeight="1" x14ac:dyDescent="0.25">
      <c r="A312" s="17">
        <v>333</v>
      </c>
      <c r="B312" s="18" t="s">
        <v>50</v>
      </c>
      <c r="C312" s="18" t="s">
        <v>53</v>
      </c>
      <c r="D312" s="18" t="s">
        <v>2182</v>
      </c>
      <c r="E312" s="18" t="s">
        <v>66</v>
      </c>
      <c r="F312" s="44">
        <v>45443</v>
      </c>
      <c r="G312" s="20">
        <v>20241100044953</v>
      </c>
      <c r="H312" s="18" t="s">
        <v>2183</v>
      </c>
      <c r="I312" s="18" t="s">
        <v>2184</v>
      </c>
      <c r="J312" s="18" t="s">
        <v>2185</v>
      </c>
      <c r="K312" s="18" t="s">
        <v>2186</v>
      </c>
      <c r="L312" s="18" t="s">
        <v>927</v>
      </c>
      <c r="M312" s="18">
        <v>1</v>
      </c>
      <c r="N312" s="18" t="s">
        <v>61</v>
      </c>
      <c r="O312" s="21">
        <v>45463</v>
      </c>
      <c r="P312" s="22">
        <v>45535</v>
      </c>
      <c r="Q312" s="40">
        <v>45525</v>
      </c>
      <c r="R312" s="18" t="s">
        <v>2187</v>
      </c>
      <c r="S312" s="19" t="s">
        <v>2188</v>
      </c>
      <c r="T312" s="40">
        <v>45526</v>
      </c>
      <c r="U312" s="40">
        <f t="shared" si="8"/>
        <v>45526</v>
      </c>
      <c r="V312" s="34" t="s">
        <v>348</v>
      </c>
      <c r="W312" s="65" t="s">
        <v>2189</v>
      </c>
      <c r="X312" s="24" t="s">
        <v>47</v>
      </c>
    </row>
    <row r="313" spans="1:24" ht="147" customHeight="1" x14ac:dyDescent="0.25">
      <c r="A313" s="17">
        <v>334</v>
      </c>
      <c r="B313" s="18" t="s">
        <v>33</v>
      </c>
      <c r="C313" s="18" t="s">
        <v>53</v>
      </c>
      <c r="D313" s="18" t="s">
        <v>2182</v>
      </c>
      <c r="E313" s="18" t="s">
        <v>66</v>
      </c>
      <c r="F313" s="44">
        <v>45443</v>
      </c>
      <c r="G313" s="20">
        <v>20241100044953</v>
      </c>
      <c r="H313" s="18" t="s">
        <v>2183</v>
      </c>
      <c r="I313" s="18" t="s">
        <v>2190</v>
      </c>
      <c r="J313" s="18" t="s">
        <v>2191</v>
      </c>
      <c r="K313" s="18" t="s">
        <v>2191</v>
      </c>
      <c r="L313" s="18" t="s">
        <v>927</v>
      </c>
      <c r="M313" s="18">
        <v>1</v>
      </c>
      <c r="N313" s="18" t="s">
        <v>61</v>
      </c>
      <c r="O313" s="21">
        <v>45463</v>
      </c>
      <c r="P313" s="22">
        <v>45535</v>
      </c>
      <c r="Q313" s="40">
        <v>45524</v>
      </c>
      <c r="R313" s="18" t="s">
        <v>2192</v>
      </c>
      <c r="S313" s="19" t="s">
        <v>2188</v>
      </c>
      <c r="T313" s="40">
        <v>45526</v>
      </c>
      <c r="U313" s="40">
        <f t="shared" si="8"/>
        <v>45526</v>
      </c>
      <c r="V313" s="34" t="s">
        <v>348</v>
      </c>
      <c r="W313" s="65" t="s">
        <v>2193</v>
      </c>
      <c r="X313" s="24" t="s">
        <v>47</v>
      </c>
    </row>
    <row r="314" spans="1:24" ht="81" customHeight="1" x14ac:dyDescent="0.25">
      <c r="A314" s="17">
        <v>335</v>
      </c>
      <c r="B314" s="18" t="s">
        <v>50</v>
      </c>
      <c r="C314" s="18" t="s">
        <v>53</v>
      </c>
      <c r="D314" s="18" t="s">
        <v>2194</v>
      </c>
      <c r="E314" s="18" t="s">
        <v>66</v>
      </c>
      <c r="F314" s="44">
        <v>45442</v>
      </c>
      <c r="G314" s="18" t="s">
        <v>2195</v>
      </c>
      <c r="H314" s="18" t="s">
        <v>2196</v>
      </c>
      <c r="I314" s="18" t="s">
        <v>2197</v>
      </c>
      <c r="J314" s="18" t="s">
        <v>2198</v>
      </c>
      <c r="K314" s="18" t="s">
        <v>2199</v>
      </c>
      <c r="L314" s="18" t="s">
        <v>381</v>
      </c>
      <c r="M314" s="18" t="s">
        <v>2200</v>
      </c>
      <c r="N314" s="18" t="s">
        <v>82</v>
      </c>
      <c r="O314" s="21">
        <v>45453</v>
      </c>
      <c r="P314" s="22">
        <v>45565</v>
      </c>
      <c r="Q314" s="40">
        <v>45487</v>
      </c>
      <c r="R314" s="18" t="s">
        <v>2201</v>
      </c>
      <c r="S314" s="19" t="s">
        <v>2202</v>
      </c>
      <c r="T314" s="40">
        <v>45538</v>
      </c>
      <c r="U314" s="40">
        <f t="shared" si="8"/>
        <v>45538</v>
      </c>
      <c r="V314" s="34" t="s">
        <v>348</v>
      </c>
      <c r="W314" s="65" t="s">
        <v>2203</v>
      </c>
      <c r="X314" s="24" t="s">
        <v>47</v>
      </c>
    </row>
    <row r="315" spans="1:24" ht="128.69999999999999" customHeight="1" x14ac:dyDescent="0.25">
      <c r="A315" s="17">
        <v>336</v>
      </c>
      <c r="B315" s="18" t="s">
        <v>50</v>
      </c>
      <c r="C315" s="18" t="s">
        <v>53</v>
      </c>
      <c r="D315" s="18" t="s">
        <v>2204</v>
      </c>
      <c r="E315" s="18" t="s">
        <v>66</v>
      </c>
      <c r="F315" s="44">
        <v>45442</v>
      </c>
      <c r="G315" s="18" t="s">
        <v>2195</v>
      </c>
      <c r="H315" s="18" t="s">
        <v>2205</v>
      </c>
      <c r="I315" s="18" t="s">
        <v>2206</v>
      </c>
      <c r="J315" s="18" t="s">
        <v>2207</v>
      </c>
      <c r="K315" s="18" t="s">
        <v>2208</v>
      </c>
      <c r="L315" s="18" t="s">
        <v>381</v>
      </c>
      <c r="M315" s="18" t="s">
        <v>2209</v>
      </c>
      <c r="N315" s="18" t="s">
        <v>82</v>
      </c>
      <c r="O315" s="21">
        <v>45453</v>
      </c>
      <c r="P315" s="22">
        <v>45503</v>
      </c>
      <c r="Q315" s="40">
        <v>45487</v>
      </c>
      <c r="R315" s="18" t="s">
        <v>2210</v>
      </c>
      <c r="S315" s="19" t="s">
        <v>2211</v>
      </c>
      <c r="T315" s="40">
        <v>45516</v>
      </c>
      <c r="U315" s="40">
        <f t="shared" si="8"/>
        <v>45516</v>
      </c>
      <c r="V315" s="34" t="s">
        <v>402</v>
      </c>
      <c r="W315" s="65" t="s">
        <v>2212</v>
      </c>
      <c r="X315" s="24" t="s">
        <v>47</v>
      </c>
    </row>
    <row r="316" spans="1:24" ht="110.25" customHeight="1" x14ac:dyDescent="0.25">
      <c r="A316" s="17">
        <v>337</v>
      </c>
      <c r="B316" s="18" t="s">
        <v>148</v>
      </c>
      <c r="C316" s="18" t="s">
        <v>53</v>
      </c>
      <c r="D316" s="18" t="s">
        <v>2213</v>
      </c>
      <c r="E316" s="18" t="s">
        <v>66</v>
      </c>
      <c r="F316" s="19">
        <v>45443</v>
      </c>
      <c r="G316" s="71" t="s">
        <v>2214</v>
      </c>
      <c r="H316" s="18" t="s">
        <v>406</v>
      </c>
      <c r="I316" s="18" t="s">
        <v>406</v>
      </c>
      <c r="J316" s="18" t="s">
        <v>406</v>
      </c>
      <c r="K316" s="18" t="s">
        <v>406</v>
      </c>
      <c r="L316" s="18" t="s">
        <v>406</v>
      </c>
      <c r="M316" s="18" t="s">
        <v>406</v>
      </c>
      <c r="N316" s="18" t="s">
        <v>208</v>
      </c>
      <c r="O316" s="21" t="s">
        <v>58</v>
      </c>
      <c r="P316" s="22" t="s">
        <v>58</v>
      </c>
      <c r="Q316" s="23" t="s">
        <v>58</v>
      </c>
      <c r="R316" s="24" t="s">
        <v>58</v>
      </c>
      <c r="S316" s="56">
        <v>45491</v>
      </c>
      <c r="T316" s="56">
        <f t="shared" ref="T316:T341" si="11">S316</f>
        <v>45491</v>
      </c>
      <c r="U316" s="56">
        <f t="shared" si="8"/>
        <v>45491</v>
      </c>
      <c r="V316" s="34" t="s">
        <v>348</v>
      </c>
      <c r="W316" s="18" t="s">
        <v>2215</v>
      </c>
      <c r="X316" s="24" t="s">
        <v>91</v>
      </c>
    </row>
    <row r="317" spans="1:24" ht="112.5" customHeight="1" x14ac:dyDescent="0.25">
      <c r="A317" s="17">
        <v>338</v>
      </c>
      <c r="B317" s="18" t="s">
        <v>50</v>
      </c>
      <c r="C317" s="18" t="s">
        <v>53</v>
      </c>
      <c r="D317" s="18" t="s">
        <v>2216</v>
      </c>
      <c r="E317" s="18" t="s">
        <v>66</v>
      </c>
      <c r="F317" s="19">
        <v>45443</v>
      </c>
      <c r="G317" s="71" t="s">
        <v>2214</v>
      </c>
      <c r="H317" s="18" t="s">
        <v>406</v>
      </c>
      <c r="I317" s="18" t="s">
        <v>406</v>
      </c>
      <c r="J317" s="18" t="s">
        <v>406</v>
      </c>
      <c r="K317" s="18" t="s">
        <v>406</v>
      </c>
      <c r="L317" s="18" t="s">
        <v>406</v>
      </c>
      <c r="M317" s="18" t="s">
        <v>406</v>
      </c>
      <c r="N317" s="18" t="s">
        <v>138</v>
      </c>
      <c r="O317" s="21" t="s">
        <v>58</v>
      </c>
      <c r="P317" s="22" t="s">
        <v>58</v>
      </c>
      <c r="Q317" s="23" t="s">
        <v>58</v>
      </c>
      <c r="R317" s="24" t="s">
        <v>58</v>
      </c>
      <c r="S317" s="56">
        <v>45491</v>
      </c>
      <c r="T317" s="56">
        <f t="shared" si="11"/>
        <v>45491</v>
      </c>
      <c r="U317" s="56">
        <f t="shared" si="8"/>
        <v>45491</v>
      </c>
      <c r="V317" s="34" t="s">
        <v>348</v>
      </c>
      <c r="W317" s="18" t="s">
        <v>2217</v>
      </c>
      <c r="X317" s="24" t="s">
        <v>91</v>
      </c>
    </row>
    <row r="318" spans="1:24" ht="81.75" customHeight="1" x14ac:dyDescent="0.25">
      <c r="A318" s="17">
        <v>339</v>
      </c>
      <c r="B318" s="18" t="s">
        <v>148</v>
      </c>
      <c r="C318" s="18" t="s">
        <v>53</v>
      </c>
      <c r="D318" s="18" t="s">
        <v>2218</v>
      </c>
      <c r="E318" s="18" t="s">
        <v>66</v>
      </c>
      <c r="F318" s="19">
        <v>45443</v>
      </c>
      <c r="G318" s="71" t="s">
        <v>2214</v>
      </c>
      <c r="H318" s="18" t="s">
        <v>406</v>
      </c>
      <c r="I318" s="18" t="s">
        <v>406</v>
      </c>
      <c r="J318" s="18" t="s">
        <v>406</v>
      </c>
      <c r="K318" s="18" t="s">
        <v>406</v>
      </c>
      <c r="L318" s="18" t="s">
        <v>406</v>
      </c>
      <c r="M318" s="18" t="s">
        <v>406</v>
      </c>
      <c r="N318" s="18" t="s">
        <v>82</v>
      </c>
      <c r="O318" s="21" t="s">
        <v>58</v>
      </c>
      <c r="P318" s="22" t="s">
        <v>58</v>
      </c>
      <c r="Q318" s="23" t="s">
        <v>58</v>
      </c>
      <c r="R318" s="24" t="s">
        <v>58</v>
      </c>
      <c r="S318" s="56">
        <v>45491</v>
      </c>
      <c r="T318" s="56">
        <f t="shared" si="11"/>
        <v>45491</v>
      </c>
      <c r="U318" s="56">
        <f t="shared" si="8"/>
        <v>45491</v>
      </c>
      <c r="V318" s="34" t="s">
        <v>348</v>
      </c>
      <c r="W318" s="18" t="s">
        <v>2217</v>
      </c>
      <c r="X318" s="24" t="s">
        <v>91</v>
      </c>
    </row>
    <row r="319" spans="1:24" ht="52.8" x14ac:dyDescent="0.25">
      <c r="A319" s="17">
        <v>340</v>
      </c>
      <c r="B319" s="18" t="s">
        <v>148</v>
      </c>
      <c r="C319" s="18" t="s">
        <v>53</v>
      </c>
      <c r="D319" s="18" t="s">
        <v>2219</v>
      </c>
      <c r="E319" s="18" t="s">
        <v>66</v>
      </c>
      <c r="F319" s="19">
        <v>45443</v>
      </c>
      <c r="G319" s="71" t="s">
        <v>2214</v>
      </c>
      <c r="H319" s="18" t="s">
        <v>406</v>
      </c>
      <c r="I319" s="18" t="s">
        <v>406</v>
      </c>
      <c r="J319" s="18" t="s">
        <v>406</v>
      </c>
      <c r="K319" s="18" t="s">
        <v>406</v>
      </c>
      <c r="L319" s="18" t="s">
        <v>406</v>
      </c>
      <c r="M319" s="18" t="s">
        <v>406</v>
      </c>
      <c r="N319" s="18" t="s">
        <v>138</v>
      </c>
      <c r="O319" s="21" t="s">
        <v>58</v>
      </c>
      <c r="P319" s="22" t="s">
        <v>58</v>
      </c>
      <c r="Q319" s="23" t="s">
        <v>58</v>
      </c>
      <c r="R319" s="24" t="s">
        <v>58</v>
      </c>
      <c r="S319" s="56">
        <v>45491</v>
      </c>
      <c r="T319" s="56">
        <f t="shared" si="11"/>
        <v>45491</v>
      </c>
      <c r="U319" s="56">
        <f t="shared" si="8"/>
        <v>45491</v>
      </c>
      <c r="V319" s="34" t="s">
        <v>402</v>
      </c>
      <c r="W319" s="44" t="s">
        <v>2220</v>
      </c>
      <c r="X319" s="24" t="s">
        <v>91</v>
      </c>
    </row>
    <row r="320" spans="1:24" ht="52.8" x14ac:dyDescent="0.25">
      <c r="A320" s="17">
        <v>341</v>
      </c>
      <c r="B320" s="18" t="s">
        <v>148</v>
      </c>
      <c r="C320" s="18" t="s">
        <v>53</v>
      </c>
      <c r="D320" s="18" t="s">
        <v>2221</v>
      </c>
      <c r="E320" s="18" t="s">
        <v>66</v>
      </c>
      <c r="F320" s="19">
        <v>45443</v>
      </c>
      <c r="G320" s="71" t="s">
        <v>2214</v>
      </c>
      <c r="H320" s="18" t="s">
        <v>406</v>
      </c>
      <c r="I320" s="18" t="s">
        <v>406</v>
      </c>
      <c r="J320" s="18" t="s">
        <v>406</v>
      </c>
      <c r="K320" s="18" t="s">
        <v>406</v>
      </c>
      <c r="L320" s="18" t="s">
        <v>406</v>
      </c>
      <c r="M320" s="18" t="s">
        <v>406</v>
      </c>
      <c r="N320" s="18" t="s">
        <v>138</v>
      </c>
      <c r="O320" s="21" t="s">
        <v>58</v>
      </c>
      <c r="P320" s="22" t="s">
        <v>58</v>
      </c>
      <c r="Q320" s="23" t="s">
        <v>58</v>
      </c>
      <c r="R320" s="24" t="s">
        <v>58</v>
      </c>
      <c r="S320" s="56">
        <v>45491</v>
      </c>
      <c r="T320" s="56">
        <f t="shared" si="11"/>
        <v>45491</v>
      </c>
      <c r="U320" s="56">
        <f t="shared" si="8"/>
        <v>45491</v>
      </c>
      <c r="V320" s="34" t="s">
        <v>402</v>
      </c>
      <c r="W320" s="44" t="s">
        <v>2220</v>
      </c>
      <c r="X320" s="24" t="s">
        <v>91</v>
      </c>
    </row>
    <row r="321" spans="1:24" ht="52.8" x14ac:dyDescent="0.25">
      <c r="A321" s="17">
        <v>342</v>
      </c>
      <c r="B321" s="18" t="s">
        <v>148</v>
      </c>
      <c r="C321" s="18" t="s">
        <v>53</v>
      </c>
      <c r="D321" s="18" t="s">
        <v>2222</v>
      </c>
      <c r="E321" s="18" t="s">
        <v>66</v>
      </c>
      <c r="F321" s="19">
        <v>45443</v>
      </c>
      <c r="G321" s="71" t="s">
        <v>2214</v>
      </c>
      <c r="H321" s="18" t="s">
        <v>406</v>
      </c>
      <c r="I321" s="18" t="s">
        <v>406</v>
      </c>
      <c r="J321" s="18" t="s">
        <v>406</v>
      </c>
      <c r="K321" s="18" t="s">
        <v>406</v>
      </c>
      <c r="L321" s="18" t="s">
        <v>406</v>
      </c>
      <c r="M321" s="18" t="s">
        <v>406</v>
      </c>
      <c r="N321" s="18" t="s">
        <v>82</v>
      </c>
      <c r="O321" s="21" t="s">
        <v>58</v>
      </c>
      <c r="P321" s="22" t="s">
        <v>58</v>
      </c>
      <c r="Q321" s="23" t="s">
        <v>58</v>
      </c>
      <c r="R321" s="24" t="s">
        <v>58</v>
      </c>
      <c r="S321" s="56">
        <v>45491</v>
      </c>
      <c r="T321" s="56">
        <f t="shared" si="11"/>
        <v>45491</v>
      </c>
      <c r="U321" s="56">
        <f t="shared" si="8"/>
        <v>45491</v>
      </c>
      <c r="V321" s="34" t="s">
        <v>402</v>
      </c>
      <c r="W321" s="44" t="s">
        <v>2220</v>
      </c>
      <c r="X321" s="24" t="s">
        <v>91</v>
      </c>
    </row>
    <row r="322" spans="1:24" ht="80.25" customHeight="1" x14ac:dyDescent="0.25">
      <c r="A322" s="17">
        <v>343</v>
      </c>
      <c r="B322" s="27" t="s">
        <v>33</v>
      </c>
      <c r="C322" s="18" t="s">
        <v>53</v>
      </c>
      <c r="D322" s="18" t="s">
        <v>2223</v>
      </c>
      <c r="E322" s="18" t="s">
        <v>36</v>
      </c>
      <c r="F322" s="19">
        <v>45504</v>
      </c>
      <c r="G322" s="18" t="s">
        <v>2224</v>
      </c>
      <c r="H322" s="18" t="s">
        <v>2225</v>
      </c>
      <c r="I322" s="18" t="s">
        <v>2226</v>
      </c>
      <c r="J322" s="18" t="s">
        <v>2227</v>
      </c>
      <c r="K322" s="18" t="s">
        <v>2228</v>
      </c>
      <c r="L322" s="18" t="s">
        <v>2229</v>
      </c>
      <c r="M322" s="43">
        <v>1</v>
      </c>
      <c r="N322" s="18" t="s">
        <v>181</v>
      </c>
      <c r="O322" s="21">
        <v>45566</v>
      </c>
      <c r="P322" s="22">
        <v>45688</v>
      </c>
      <c r="Q322" s="23">
        <v>45555</v>
      </c>
      <c r="R322" s="24" t="s">
        <v>2230</v>
      </c>
      <c r="S322" s="32" t="s">
        <v>2231</v>
      </c>
      <c r="T322" s="56">
        <v>45609</v>
      </c>
      <c r="U322" s="56" t="str">
        <f t="shared" si="8"/>
        <v>En Proceso</v>
      </c>
      <c r="V322" s="34" t="s">
        <v>79</v>
      </c>
      <c r="W322" s="65" t="s">
        <v>2232</v>
      </c>
      <c r="X322" s="24" t="s">
        <v>102</v>
      </c>
    </row>
    <row r="323" spans="1:24" ht="78.75" customHeight="1" x14ac:dyDescent="0.25">
      <c r="A323" s="17">
        <v>344</v>
      </c>
      <c r="B323" s="27" t="s">
        <v>33</v>
      </c>
      <c r="C323" s="18" t="s">
        <v>53</v>
      </c>
      <c r="D323" s="18" t="s">
        <v>2233</v>
      </c>
      <c r="E323" s="18" t="s">
        <v>36</v>
      </c>
      <c r="F323" s="19">
        <v>45504</v>
      </c>
      <c r="G323" s="18" t="s">
        <v>2224</v>
      </c>
      <c r="H323" s="18" t="s">
        <v>2234</v>
      </c>
      <c r="I323" s="18" t="s">
        <v>2235</v>
      </c>
      <c r="J323" s="18" t="s">
        <v>2236</v>
      </c>
      <c r="K323" s="18" t="s">
        <v>2237</v>
      </c>
      <c r="L323" s="18" t="s">
        <v>927</v>
      </c>
      <c r="M323" s="18">
        <v>1</v>
      </c>
      <c r="N323" s="18" t="s">
        <v>181</v>
      </c>
      <c r="O323" s="21">
        <v>45536</v>
      </c>
      <c r="P323" s="22">
        <v>45688</v>
      </c>
      <c r="Q323" s="23">
        <v>45555</v>
      </c>
      <c r="R323" s="24" t="s">
        <v>2238</v>
      </c>
      <c r="S323" s="32" t="s">
        <v>2231</v>
      </c>
      <c r="T323" s="56">
        <v>45609</v>
      </c>
      <c r="U323" s="56" t="str">
        <f t="shared" si="8"/>
        <v>En Proceso</v>
      </c>
      <c r="V323" s="34" t="s">
        <v>79</v>
      </c>
      <c r="W323" s="65" t="s">
        <v>2239</v>
      </c>
      <c r="X323" s="24" t="s">
        <v>102</v>
      </c>
    </row>
    <row r="324" spans="1:24" ht="130.19999999999999" customHeight="1" x14ac:dyDescent="0.25">
      <c r="A324" s="17">
        <v>345</v>
      </c>
      <c r="B324" s="27" t="s">
        <v>33</v>
      </c>
      <c r="C324" s="18" t="s">
        <v>53</v>
      </c>
      <c r="D324" s="18" t="s">
        <v>2240</v>
      </c>
      <c r="E324" s="18" t="s">
        <v>36</v>
      </c>
      <c r="F324" s="19">
        <v>45504</v>
      </c>
      <c r="G324" s="18" t="s">
        <v>2224</v>
      </c>
      <c r="H324" s="18" t="s">
        <v>2241</v>
      </c>
      <c r="I324" s="18" t="s">
        <v>2242</v>
      </c>
      <c r="J324" s="18" t="s">
        <v>2243</v>
      </c>
      <c r="K324" s="18" t="s">
        <v>2244</v>
      </c>
      <c r="L324" s="18" t="s">
        <v>927</v>
      </c>
      <c r="M324" s="18">
        <v>1</v>
      </c>
      <c r="N324" s="18" t="s">
        <v>181</v>
      </c>
      <c r="O324" s="21">
        <v>45536</v>
      </c>
      <c r="P324" s="22">
        <v>45688</v>
      </c>
      <c r="Q324" s="23">
        <v>45555</v>
      </c>
      <c r="R324" s="24" t="s">
        <v>2230</v>
      </c>
      <c r="S324" s="32" t="s">
        <v>2231</v>
      </c>
      <c r="T324" s="56">
        <v>45609</v>
      </c>
      <c r="U324" s="56" t="str">
        <f t="shared" ref="U324:U347" si="12">IF(X324="En proceso","En Proceso",T324 )</f>
        <v>En Proceso</v>
      </c>
      <c r="V324" s="34" t="s">
        <v>79</v>
      </c>
      <c r="W324" s="65" t="s">
        <v>2245</v>
      </c>
      <c r="X324" s="24" t="s">
        <v>102</v>
      </c>
    </row>
    <row r="325" spans="1:24" ht="91.5" customHeight="1" x14ac:dyDescent="0.25">
      <c r="A325" s="17">
        <v>346</v>
      </c>
      <c r="B325" s="27" t="s">
        <v>33</v>
      </c>
      <c r="C325" s="18" t="s">
        <v>53</v>
      </c>
      <c r="D325" s="18" t="s">
        <v>2246</v>
      </c>
      <c r="E325" s="18" t="s">
        <v>36</v>
      </c>
      <c r="F325" s="19">
        <v>45504</v>
      </c>
      <c r="G325" s="18" t="s">
        <v>2224</v>
      </c>
      <c r="H325" s="18" t="s">
        <v>2247</v>
      </c>
      <c r="I325" s="18" t="s">
        <v>2248</v>
      </c>
      <c r="J325" s="18" t="s">
        <v>2249</v>
      </c>
      <c r="K325" s="18" t="s">
        <v>2249</v>
      </c>
      <c r="L325" s="18" t="s">
        <v>927</v>
      </c>
      <c r="M325" s="18">
        <v>1</v>
      </c>
      <c r="N325" s="18" t="s">
        <v>181</v>
      </c>
      <c r="O325" s="21">
        <v>45536</v>
      </c>
      <c r="P325" s="22">
        <v>45688</v>
      </c>
      <c r="Q325" s="23">
        <v>45555</v>
      </c>
      <c r="R325" s="24" t="s">
        <v>2230</v>
      </c>
      <c r="S325" s="32" t="s">
        <v>2231</v>
      </c>
      <c r="T325" s="56">
        <v>45609</v>
      </c>
      <c r="U325" s="56" t="str">
        <f t="shared" si="12"/>
        <v>En Proceso</v>
      </c>
      <c r="V325" s="34" t="s">
        <v>79</v>
      </c>
      <c r="W325" s="65" t="s">
        <v>2250</v>
      </c>
      <c r="X325" s="24" t="s">
        <v>102</v>
      </c>
    </row>
    <row r="326" spans="1:24" ht="99" customHeight="1" x14ac:dyDescent="0.25">
      <c r="A326" s="17">
        <v>347</v>
      </c>
      <c r="B326" s="27" t="s">
        <v>33</v>
      </c>
      <c r="C326" s="18" t="s">
        <v>53</v>
      </c>
      <c r="D326" s="18" t="s">
        <v>2251</v>
      </c>
      <c r="E326" s="18" t="s">
        <v>36</v>
      </c>
      <c r="F326" s="19">
        <v>45504</v>
      </c>
      <c r="G326" s="18" t="s">
        <v>2224</v>
      </c>
      <c r="H326" s="18" t="s">
        <v>2247</v>
      </c>
      <c r="I326" s="18" t="s">
        <v>2248</v>
      </c>
      <c r="J326" s="18" t="s">
        <v>2249</v>
      </c>
      <c r="K326" s="18" t="s">
        <v>2249</v>
      </c>
      <c r="L326" s="18" t="s">
        <v>927</v>
      </c>
      <c r="M326" s="18">
        <v>1</v>
      </c>
      <c r="N326" s="18" t="s">
        <v>181</v>
      </c>
      <c r="O326" s="21">
        <v>45536</v>
      </c>
      <c r="P326" s="22">
        <v>45688</v>
      </c>
      <c r="Q326" s="23">
        <v>45555</v>
      </c>
      <c r="R326" s="24" t="s">
        <v>2230</v>
      </c>
      <c r="S326" s="32" t="s">
        <v>2231</v>
      </c>
      <c r="T326" s="56">
        <v>45609</v>
      </c>
      <c r="U326" s="56" t="str">
        <f t="shared" si="12"/>
        <v>En Proceso</v>
      </c>
      <c r="V326" s="34" t="s">
        <v>79</v>
      </c>
      <c r="W326" s="65" t="s">
        <v>2252</v>
      </c>
      <c r="X326" s="24" t="s">
        <v>102</v>
      </c>
    </row>
    <row r="327" spans="1:24" ht="87.75" customHeight="1" x14ac:dyDescent="0.25">
      <c r="A327" s="17">
        <v>348</v>
      </c>
      <c r="B327" s="27" t="s">
        <v>33</v>
      </c>
      <c r="C327" s="18" t="s">
        <v>53</v>
      </c>
      <c r="D327" s="18" t="s">
        <v>2253</v>
      </c>
      <c r="E327" s="18" t="s">
        <v>36</v>
      </c>
      <c r="F327" s="19">
        <v>45504</v>
      </c>
      <c r="G327" s="18" t="s">
        <v>2224</v>
      </c>
      <c r="H327" s="18" t="s">
        <v>2254</v>
      </c>
      <c r="I327" s="18" t="s">
        <v>2255</v>
      </c>
      <c r="J327" s="18" t="s">
        <v>2256</v>
      </c>
      <c r="K327" s="18" t="s">
        <v>2257</v>
      </c>
      <c r="L327" s="18" t="s">
        <v>927</v>
      </c>
      <c r="M327" s="18">
        <v>1</v>
      </c>
      <c r="N327" s="18" t="s">
        <v>181</v>
      </c>
      <c r="O327" s="21">
        <v>45536</v>
      </c>
      <c r="P327" s="22">
        <v>45838</v>
      </c>
      <c r="Q327" s="23">
        <v>45555</v>
      </c>
      <c r="R327" s="24" t="s">
        <v>2238</v>
      </c>
      <c r="S327" s="32" t="s">
        <v>2231</v>
      </c>
      <c r="T327" s="56">
        <v>45609</v>
      </c>
      <c r="U327" s="56" t="str">
        <f t="shared" si="12"/>
        <v>En Proceso</v>
      </c>
      <c r="V327" s="34" t="s">
        <v>79</v>
      </c>
      <c r="W327" s="65" t="s">
        <v>2258</v>
      </c>
      <c r="X327" s="24" t="s">
        <v>102</v>
      </c>
    </row>
    <row r="328" spans="1:24" ht="57" customHeight="1" x14ac:dyDescent="0.25">
      <c r="A328" s="17">
        <v>350</v>
      </c>
      <c r="B328" s="72" t="s">
        <v>33</v>
      </c>
      <c r="C328" s="18" t="s">
        <v>53</v>
      </c>
      <c r="D328" s="18" t="s">
        <v>2259</v>
      </c>
      <c r="E328" s="18" t="s">
        <v>36</v>
      </c>
      <c r="F328" s="44">
        <v>45504</v>
      </c>
      <c r="G328" s="18" t="s">
        <v>2224</v>
      </c>
      <c r="H328" s="18" t="s">
        <v>58</v>
      </c>
      <c r="I328" s="18" t="s">
        <v>58</v>
      </c>
      <c r="J328" s="18" t="s">
        <v>58</v>
      </c>
      <c r="K328" s="18" t="s">
        <v>58</v>
      </c>
      <c r="L328" s="18" t="s">
        <v>58</v>
      </c>
      <c r="M328" s="18" t="s">
        <v>58</v>
      </c>
      <c r="N328" s="18" t="s">
        <v>68</v>
      </c>
      <c r="O328" s="21" t="s">
        <v>58</v>
      </c>
      <c r="P328" s="22" t="s">
        <v>58</v>
      </c>
      <c r="Q328" s="23" t="s">
        <v>58</v>
      </c>
      <c r="R328" s="24" t="s">
        <v>58</v>
      </c>
      <c r="S328" s="56">
        <v>45520</v>
      </c>
      <c r="T328" s="56">
        <f t="shared" si="11"/>
        <v>45520</v>
      </c>
      <c r="U328" s="56">
        <f t="shared" si="12"/>
        <v>45520</v>
      </c>
      <c r="V328" s="34" t="s">
        <v>79</v>
      </c>
      <c r="W328" s="65" t="s">
        <v>2260</v>
      </c>
      <c r="X328" s="24" t="s">
        <v>91</v>
      </c>
    </row>
    <row r="329" spans="1:24" ht="112.8" customHeight="1" x14ac:dyDescent="0.25">
      <c r="A329" s="17">
        <v>351</v>
      </c>
      <c r="B329" s="27" t="s">
        <v>33</v>
      </c>
      <c r="C329" s="18" t="s">
        <v>53</v>
      </c>
      <c r="D329" s="27" t="s">
        <v>2261</v>
      </c>
      <c r="E329" s="18" t="s">
        <v>36</v>
      </c>
      <c r="F329" s="19">
        <v>45504</v>
      </c>
      <c r="G329" s="18" t="s">
        <v>2224</v>
      </c>
      <c r="H329" s="18" t="s">
        <v>2262</v>
      </c>
      <c r="I329" s="18" t="s">
        <v>2263</v>
      </c>
      <c r="J329" s="18" t="s">
        <v>2264</v>
      </c>
      <c r="K329" s="18" t="s">
        <v>2265</v>
      </c>
      <c r="L329" s="18" t="s">
        <v>2266</v>
      </c>
      <c r="M329" s="18">
        <v>100</v>
      </c>
      <c r="N329" s="18" t="s">
        <v>75</v>
      </c>
      <c r="O329" s="21">
        <v>45505</v>
      </c>
      <c r="P329" s="22">
        <v>45869</v>
      </c>
      <c r="Q329" s="23">
        <v>45547</v>
      </c>
      <c r="R329" s="24" t="s">
        <v>2267</v>
      </c>
      <c r="S329" s="56">
        <v>45519</v>
      </c>
      <c r="T329" s="56">
        <f t="shared" si="11"/>
        <v>45519</v>
      </c>
      <c r="U329" s="56" t="str">
        <f t="shared" si="12"/>
        <v>En Proceso</v>
      </c>
      <c r="V329" s="34" t="s">
        <v>79</v>
      </c>
      <c r="W329" s="65" t="s">
        <v>2268</v>
      </c>
      <c r="X329" s="24" t="s">
        <v>102</v>
      </c>
    </row>
    <row r="330" spans="1:24" ht="70.5" customHeight="1" x14ac:dyDescent="0.25">
      <c r="A330" s="17">
        <v>352</v>
      </c>
      <c r="B330" s="27" t="s">
        <v>50</v>
      </c>
      <c r="C330" s="18" t="s">
        <v>53</v>
      </c>
      <c r="D330" s="18" t="s">
        <v>2269</v>
      </c>
      <c r="E330" s="18" t="s">
        <v>36</v>
      </c>
      <c r="F330" s="19">
        <v>45504</v>
      </c>
      <c r="G330" s="18" t="s">
        <v>2224</v>
      </c>
      <c r="H330" s="18" t="s">
        <v>2270</v>
      </c>
      <c r="I330" s="18" t="s">
        <v>2271</v>
      </c>
      <c r="J330" s="18" t="s">
        <v>2272</v>
      </c>
      <c r="K330" s="18" t="s">
        <v>2273</v>
      </c>
      <c r="L330" s="18" t="s">
        <v>2266</v>
      </c>
      <c r="M330" s="18">
        <v>100</v>
      </c>
      <c r="N330" s="18" t="s">
        <v>75</v>
      </c>
      <c r="O330" s="21">
        <v>45505</v>
      </c>
      <c r="P330" s="22">
        <v>45869</v>
      </c>
      <c r="Q330" s="23">
        <v>45547</v>
      </c>
      <c r="R330" s="24" t="s">
        <v>2267</v>
      </c>
      <c r="S330" s="56">
        <v>45519</v>
      </c>
      <c r="T330" s="56">
        <f t="shared" si="11"/>
        <v>45519</v>
      </c>
      <c r="U330" s="56" t="str">
        <f t="shared" si="12"/>
        <v>En Proceso</v>
      </c>
      <c r="V330" s="34" t="s">
        <v>79</v>
      </c>
      <c r="W330" s="65" t="s">
        <v>2268</v>
      </c>
      <c r="X330" s="24" t="s">
        <v>102</v>
      </c>
    </row>
    <row r="331" spans="1:24" ht="101.25" customHeight="1" x14ac:dyDescent="0.25">
      <c r="A331" s="17">
        <v>353</v>
      </c>
      <c r="B331" s="27" t="s">
        <v>50</v>
      </c>
      <c r="C331" s="18" t="s">
        <v>53</v>
      </c>
      <c r="D331" s="18" t="s">
        <v>2274</v>
      </c>
      <c r="E331" s="18" t="s">
        <v>36</v>
      </c>
      <c r="F331" s="19">
        <v>45504</v>
      </c>
      <c r="G331" s="18" t="s">
        <v>2224</v>
      </c>
      <c r="H331" s="18" t="s">
        <v>2275</v>
      </c>
      <c r="I331" s="18" t="s">
        <v>2276</v>
      </c>
      <c r="J331" s="18" t="s">
        <v>1943</v>
      </c>
      <c r="K331" s="18" t="s">
        <v>2277</v>
      </c>
      <c r="L331" s="18" t="s">
        <v>2278</v>
      </c>
      <c r="M331" s="43">
        <v>1</v>
      </c>
      <c r="N331" s="18" t="s">
        <v>61</v>
      </c>
      <c r="O331" s="21">
        <v>45519</v>
      </c>
      <c r="P331" s="22">
        <v>45596</v>
      </c>
      <c r="Q331" s="23">
        <v>45608</v>
      </c>
      <c r="R331" s="18" t="s">
        <v>2279</v>
      </c>
      <c r="S331" s="19" t="s">
        <v>2280</v>
      </c>
      <c r="T331" s="19">
        <v>45609</v>
      </c>
      <c r="U331" s="40">
        <f t="shared" si="12"/>
        <v>45609</v>
      </c>
      <c r="V331" s="34" t="s">
        <v>79</v>
      </c>
      <c r="W331" s="65" t="s">
        <v>2281</v>
      </c>
      <c r="X331" s="24" t="s">
        <v>47</v>
      </c>
    </row>
    <row r="332" spans="1:24" ht="105" customHeight="1" x14ac:dyDescent="0.25">
      <c r="A332" s="17">
        <v>354</v>
      </c>
      <c r="B332" s="27" t="s">
        <v>33</v>
      </c>
      <c r="C332" s="18" t="s">
        <v>53</v>
      </c>
      <c r="D332" s="18" t="s">
        <v>2274</v>
      </c>
      <c r="E332" s="18" t="s">
        <v>36</v>
      </c>
      <c r="F332" s="19">
        <v>45504</v>
      </c>
      <c r="G332" s="18" t="s">
        <v>2224</v>
      </c>
      <c r="H332" s="18" t="s">
        <v>2282</v>
      </c>
      <c r="I332" s="18" t="s">
        <v>2283</v>
      </c>
      <c r="J332" s="18" t="s">
        <v>2284</v>
      </c>
      <c r="K332" s="18" t="s">
        <v>2285</v>
      </c>
      <c r="L332" s="18" t="s">
        <v>2278</v>
      </c>
      <c r="M332" s="43">
        <v>1</v>
      </c>
      <c r="N332" s="18" t="s">
        <v>61</v>
      </c>
      <c r="O332" s="21">
        <v>45566</v>
      </c>
      <c r="P332" s="22">
        <v>45657</v>
      </c>
      <c r="Q332" s="23"/>
      <c r="R332" s="24" t="s">
        <v>58</v>
      </c>
      <c r="S332" s="32" t="s">
        <v>2280</v>
      </c>
      <c r="T332" s="32">
        <v>45609</v>
      </c>
      <c r="U332" s="56" t="str">
        <f t="shared" si="12"/>
        <v>En Proceso</v>
      </c>
      <c r="V332" s="34" t="s">
        <v>79</v>
      </c>
      <c r="W332" s="65" t="s">
        <v>2286</v>
      </c>
      <c r="X332" s="24" t="s">
        <v>102</v>
      </c>
    </row>
    <row r="333" spans="1:24" ht="105" customHeight="1" x14ac:dyDescent="0.25">
      <c r="A333" s="17">
        <v>355</v>
      </c>
      <c r="B333" s="27" t="s">
        <v>33</v>
      </c>
      <c r="C333" s="18" t="s">
        <v>53</v>
      </c>
      <c r="D333" s="18" t="s">
        <v>2274</v>
      </c>
      <c r="E333" s="18" t="s">
        <v>36</v>
      </c>
      <c r="F333" s="19">
        <v>45504</v>
      </c>
      <c r="G333" s="18" t="s">
        <v>2224</v>
      </c>
      <c r="H333" s="18" t="s">
        <v>2275</v>
      </c>
      <c r="I333" s="18" t="s">
        <v>2276</v>
      </c>
      <c r="J333" s="18" t="s">
        <v>1943</v>
      </c>
      <c r="K333" s="18" t="s">
        <v>2277</v>
      </c>
      <c r="L333" s="18" t="s">
        <v>2278</v>
      </c>
      <c r="M333" s="43">
        <v>1</v>
      </c>
      <c r="N333" s="18" t="s">
        <v>241</v>
      </c>
      <c r="O333" s="21">
        <v>45519</v>
      </c>
      <c r="P333" s="22">
        <v>45596</v>
      </c>
      <c r="Q333" s="23">
        <v>45608</v>
      </c>
      <c r="R333" s="18" t="s">
        <v>2287</v>
      </c>
      <c r="S333" s="19" t="s">
        <v>2280</v>
      </c>
      <c r="T333" s="19">
        <v>45609</v>
      </c>
      <c r="U333" s="40">
        <f t="shared" si="12"/>
        <v>45609</v>
      </c>
      <c r="V333" s="34" t="s">
        <v>79</v>
      </c>
      <c r="W333" s="65" t="s">
        <v>2288</v>
      </c>
      <c r="X333" s="24" t="s">
        <v>47</v>
      </c>
    </row>
    <row r="334" spans="1:24" ht="135" customHeight="1" x14ac:dyDescent="0.25">
      <c r="A334" s="17">
        <v>356</v>
      </c>
      <c r="B334" s="27" t="s">
        <v>33</v>
      </c>
      <c r="C334" s="18" t="s">
        <v>53</v>
      </c>
      <c r="D334" s="18" t="s">
        <v>2289</v>
      </c>
      <c r="E334" s="18" t="s">
        <v>36</v>
      </c>
      <c r="F334" s="19">
        <v>45504</v>
      </c>
      <c r="G334" s="18" t="s">
        <v>2224</v>
      </c>
      <c r="H334" s="18" t="s">
        <v>2282</v>
      </c>
      <c r="I334" s="18" t="s">
        <v>2283</v>
      </c>
      <c r="J334" s="18" t="s">
        <v>2284</v>
      </c>
      <c r="K334" s="18" t="s">
        <v>2285</v>
      </c>
      <c r="L334" s="18" t="s">
        <v>2278</v>
      </c>
      <c r="M334" s="43">
        <v>1</v>
      </c>
      <c r="N334" s="18" t="s">
        <v>241</v>
      </c>
      <c r="O334" s="21">
        <v>45566</v>
      </c>
      <c r="P334" s="22">
        <v>45657</v>
      </c>
      <c r="Q334" s="23"/>
      <c r="R334" s="24" t="s">
        <v>58</v>
      </c>
      <c r="S334" s="32" t="s">
        <v>2280</v>
      </c>
      <c r="T334" s="32">
        <v>45609</v>
      </c>
      <c r="U334" s="56" t="str">
        <f t="shared" si="12"/>
        <v>En Proceso</v>
      </c>
      <c r="V334" s="34" t="s">
        <v>79</v>
      </c>
      <c r="W334" s="65" t="s">
        <v>2290</v>
      </c>
      <c r="X334" s="24" t="s">
        <v>102</v>
      </c>
    </row>
    <row r="335" spans="1:24" ht="118.5" customHeight="1" x14ac:dyDescent="0.25">
      <c r="A335" s="17">
        <v>357</v>
      </c>
      <c r="B335" s="27" t="s">
        <v>33</v>
      </c>
      <c r="C335" s="18" t="s">
        <v>53</v>
      </c>
      <c r="D335" s="18" t="s">
        <v>2274</v>
      </c>
      <c r="E335" s="18" t="s">
        <v>36</v>
      </c>
      <c r="F335" s="19">
        <v>45504</v>
      </c>
      <c r="G335" s="18" t="s">
        <v>2224</v>
      </c>
      <c r="H335" s="18" t="s">
        <v>2275</v>
      </c>
      <c r="I335" s="18" t="s">
        <v>2276</v>
      </c>
      <c r="J335" s="18" t="s">
        <v>1943</v>
      </c>
      <c r="K335" s="18" t="s">
        <v>2277</v>
      </c>
      <c r="L335" s="18" t="s">
        <v>2278</v>
      </c>
      <c r="M335" s="43">
        <v>1</v>
      </c>
      <c r="N335" s="18" t="s">
        <v>252</v>
      </c>
      <c r="O335" s="21">
        <v>45519</v>
      </c>
      <c r="P335" s="22">
        <v>45596</v>
      </c>
      <c r="Q335" s="23">
        <v>45608</v>
      </c>
      <c r="R335" s="18" t="s">
        <v>2291</v>
      </c>
      <c r="S335" s="19" t="s">
        <v>2280</v>
      </c>
      <c r="T335" s="19">
        <v>45609</v>
      </c>
      <c r="U335" s="40">
        <f t="shared" si="12"/>
        <v>45609</v>
      </c>
      <c r="V335" s="34" t="s">
        <v>79</v>
      </c>
      <c r="W335" s="65" t="s">
        <v>2292</v>
      </c>
      <c r="X335" s="24" t="s">
        <v>47</v>
      </c>
    </row>
    <row r="336" spans="1:24" ht="76.2" customHeight="1" x14ac:dyDescent="0.25">
      <c r="A336" s="17">
        <v>358</v>
      </c>
      <c r="B336" s="27" t="s">
        <v>33</v>
      </c>
      <c r="C336" s="18" t="s">
        <v>53</v>
      </c>
      <c r="D336" s="18" t="s">
        <v>2289</v>
      </c>
      <c r="E336" s="18" t="s">
        <v>36</v>
      </c>
      <c r="F336" s="19">
        <v>45504</v>
      </c>
      <c r="G336" s="18" t="s">
        <v>2224</v>
      </c>
      <c r="H336" s="18" t="s">
        <v>2282</v>
      </c>
      <c r="I336" s="18" t="s">
        <v>2283</v>
      </c>
      <c r="J336" s="18" t="s">
        <v>2284</v>
      </c>
      <c r="K336" s="18" t="s">
        <v>2285</v>
      </c>
      <c r="L336" s="18" t="s">
        <v>2278</v>
      </c>
      <c r="M336" s="43">
        <v>1</v>
      </c>
      <c r="N336" s="18" t="s">
        <v>252</v>
      </c>
      <c r="O336" s="21">
        <v>45566</v>
      </c>
      <c r="P336" s="22">
        <v>45657</v>
      </c>
      <c r="Q336" s="23" t="s">
        <v>58</v>
      </c>
      <c r="R336" s="24" t="s">
        <v>58</v>
      </c>
      <c r="S336" s="32" t="s">
        <v>2280</v>
      </c>
      <c r="T336" s="32">
        <v>45609</v>
      </c>
      <c r="U336" s="56" t="str">
        <f t="shared" si="12"/>
        <v>En Proceso</v>
      </c>
      <c r="V336" s="34" t="s">
        <v>79</v>
      </c>
      <c r="W336" s="65" t="s">
        <v>2293</v>
      </c>
      <c r="X336" s="24" t="s">
        <v>102</v>
      </c>
    </row>
    <row r="337" spans="1:49" ht="63" customHeight="1" x14ac:dyDescent="0.25">
      <c r="A337" s="17">
        <v>359</v>
      </c>
      <c r="B337" s="27" t="s">
        <v>33</v>
      </c>
      <c r="C337" s="18" t="s">
        <v>53</v>
      </c>
      <c r="D337" s="18" t="s">
        <v>2274</v>
      </c>
      <c r="E337" s="18" t="s">
        <v>36</v>
      </c>
      <c r="F337" s="44">
        <v>45505</v>
      </c>
      <c r="G337" s="18" t="s">
        <v>2224</v>
      </c>
      <c r="H337" s="18" t="s">
        <v>58</v>
      </c>
      <c r="I337" s="18" t="s">
        <v>58</v>
      </c>
      <c r="J337" s="18" t="s">
        <v>58</v>
      </c>
      <c r="K337" s="18" t="s">
        <v>58</v>
      </c>
      <c r="L337" s="18" t="s">
        <v>58</v>
      </c>
      <c r="M337" s="18" t="s">
        <v>58</v>
      </c>
      <c r="N337" s="18" t="s">
        <v>231</v>
      </c>
      <c r="O337" s="21" t="s">
        <v>58</v>
      </c>
      <c r="P337" s="22" t="s">
        <v>58</v>
      </c>
      <c r="Q337" s="24" t="s">
        <v>58</v>
      </c>
      <c r="R337" s="61" t="s">
        <v>58</v>
      </c>
      <c r="S337" s="56">
        <v>45520</v>
      </c>
      <c r="T337" s="56">
        <f>S337</f>
        <v>45520</v>
      </c>
      <c r="U337" s="56">
        <f>IF(X337="En proceso","En Proceso",T337 )</f>
        <v>45520</v>
      </c>
      <c r="V337" s="34" t="s">
        <v>79</v>
      </c>
      <c r="W337" s="65" t="s">
        <v>2294</v>
      </c>
      <c r="X337" s="24" t="s">
        <v>91</v>
      </c>
    </row>
    <row r="338" spans="1:49" ht="63" customHeight="1" x14ac:dyDescent="0.25">
      <c r="A338" s="17">
        <v>360</v>
      </c>
      <c r="B338" s="27" t="s">
        <v>33</v>
      </c>
      <c r="C338" s="18" t="s">
        <v>53</v>
      </c>
      <c r="D338" s="18" t="s">
        <v>2295</v>
      </c>
      <c r="E338" s="18" t="s">
        <v>36</v>
      </c>
      <c r="F338" s="44">
        <v>45504</v>
      </c>
      <c r="G338" s="18" t="s">
        <v>2224</v>
      </c>
      <c r="H338" s="18" t="s">
        <v>58</v>
      </c>
      <c r="I338" s="18" t="s">
        <v>58</v>
      </c>
      <c r="J338" s="18" t="s">
        <v>58</v>
      </c>
      <c r="K338" s="18" t="s">
        <v>58</v>
      </c>
      <c r="L338" s="18" t="s">
        <v>58</v>
      </c>
      <c r="M338" s="18" t="s">
        <v>58</v>
      </c>
      <c r="N338" s="18" t="s">
        <v>75</v>
      </c>
      <c r="O338" s="21" t="s">
        <v>58</v>
      </c>
      <c r="P338" s="22" t="s">
        <v>58</v>
      </c>
      <c r="Q338" s="23" t="s">
        <v>58</v>
      </c>
      <c r="R338" s="24" t="s">
        <v>58</v>
      </c>
      <c r="S338" s="40">
        <v>45519</v>
      </c>
      <c r="T338" s="40">
        <f t="shared" si="11"/>
        <v>45519</v>
      </c>
      <c r="U338" s="40">
        <f t="shared" si="12"/>
        <v>45519</v>
      </c>
      <c r="V338" s="34" t="s">
        <v>79</v>
      </c>
      <c r="W338" s="65" t="s">
        <v>2296</v>
      </c>
      <c r="X338" s="24" t="s">
        <v>47</v>
      </c>
    </row>
    <row r="339" spans="1:49" ht="63" customHeight="1" x14ac:dyDescent="0.25">
      <c r="A339" s="17">
        <v>361</v>
      </c>
      <c r="B339" s="27" t="s">
        <v>33</v>
      </c>
      <c r="C339" s="18" t="s">
        <v>53</v>
      </c>
      <c r="D339" s="18" t="s">
        <v>2297</v>
      </c>
      <c r="E339" s="18" t="s">
        <v>36</v>
      </c>
      <c r="F339" s="44">
        <v>45504</v>
      </c>
      <c r="G339" s="18" t="s">
        <v>2224</v>
      </c>
      <c r="H339" s="18" t="s">
        <v>58</v>
      </c>
      <c r="I339" s="18" t="s">
        <v>58</v>
      </c>
      <c r="J339" s="18" t="s">
        <v>58</v>
      </c>
      <c r="K339" s="18" t="s">
        <v>58</v>
      </c>
      <c r="L339" s="18" t="s">
        <v>58</v>
      </c>
      <c r="M339" s="18" t="s">
        <v>58</v>
      </c>
      <c r="N339" s="18" t="s">
        <v>155</v>
      </c>
      <c r="O339" s="21" t="s">
        <v>58</v>
      </c>
      <c r="P339" s="22" t="s">
        <v>58</v>
      </c>
      <c r="Q339" s="23" t="s">
        <v>58</v>
      </c>
      <c r="R339" s="24" t="s">
        <v>58</v>
      </c>
      <c r="S339" s="56">
        <v>45520</v>
      </c>
      <c r="T339" s="56">
        <f t="shared" si="11"/>
        <v>45520</v>
      </c>
      <c r="U339" s="56">
        <f t="shared" si="12"/>
        <v>45520</v>
      </c>
      <c r="V339" s="34" t="s">
        <v>79</v>
      </c>
      <c r="W339" s="65" t="s">
        <v>2260</v>
      </c>
      <c r="X339" s="24" t="s">
        <v>91</v>
      </c>
    </row>
    <row r="340" spans="1:49" ht="63" customHeight="1" x14ac:dyDescent="0.25">
      <c r="A340" s="17">
        <v>362</v>
      </c>
      <c r="B340" s="27" t="s">
        <v>33</v>
      </c>
      <c r="C340" s="18" t="s">
        <v>53</v>
      </c>
      <c r="D340" s="18" t="s">
        <v>2298</v>
      </c>
      <c r="E340" s="18" t="s">
        <v>36</v>
      </c>
      <c r="F340" s="44">
        <v>45504</v>
      </c>
      <c r="G340" s="18" t="s">
        <v>2224</v>
      </c>
      <c r="H340" s="18" t="s">
        <v>58</v>
      </c>
      <c r="I340" s="18" t="s">
        <v>58</v>
      </c>
      <c r="J340" s="18" t="s">
        <v>58</v>
      </c>
      <c r="K340" s="18" t="s">
        <v>58</v>
      </c>
      <c r="L340" s="18" t="s">
        <v>58</v>
      </c>
      <c r="M340" s="18" t="s">
        <v>58</v>
      </c>
      <c r="N340" s="18" t="s">
        <v>43</v>
      </c>
      <c r="O340" s="21" t="s">
        <v>58</v>
      </c>
      <c r="P340" s="22" t="s">
        <v>58</v>
      </c>
      <c r="Q340" s="23" t="s">
        <v>58</v>
      </c>
      <c r="R340" s="24" t="s">
        <v>58</v>
      </c>
      <c r="S340" s="56">
        <v>45520</v>
      </c>
      <c r="T340" s="56">
        <f t="shared" si="11"/>
        <v>45520</v>
      </c>
      <c r="U340" s="56">
        <f t="shared" si="12"/>
        <v>45520</v>
      </c>
      <c r="V340" s="34" t="s">
        <v>79</v>
      </c>
      <c r="W340" s="65" t="s">
        <v>2299</v>
      </c>
      <c r="X340" s="24" t="s">
        <v>91</v>
      </c>
    </row>
    <row r="341" spans="1:49" ht="63" customHeight="1" x14ac:dyDescent="0.25">
      <c r="A341" s="17">
        <v>363</v>
      </c>
      <c r="B341" s="27" t="s">
        <v>33</v>
      </c>
      <c r="C341" s="18" t="s">
        <v>53</v>
      </c>
      <c r="D341" s="18" t="s">
        <v>2300</v>
      </c>
      <c r="E341" s="18" t="s">
        <v>36</v>
      </c>
      <c r="F341" s="44">
        <v>45504</v>
      </c>
      <c r="G341" s="18" t="s">
        <v>2224</v>
      </c>
      <c r="H341" s="18" t="s">
        <v>58</v>
      </c>
      <c r="I341" s="18" t="s">
        <v>58</v>
      </c>
      <c r="J341" s="18" t="s">
        <v>58</v>
      </c>
      <c r="K341" s="18" t="s">
        <v>58</v>
      </c>
      <c r="L341" s="18" t="s">
        <v>58</v>
      </c>
      <c r="M341" s="18" t="s">
        <v>58</v>
      </c>
      <c r="N341" s="18" t="s">
        <v>43</v>
      </c>
      <c r="O341" s="21" t="s">
        <v>58</v>
      </c>
      <c r="P341" s="22" t="s">
        <v>58</v>
      </c>
      <c r="Q341" s="23" t="s">
        <v>58</v>
      </c>
      <c r="R341" s="24" t="s">
        <v>58</v>
      </c>
      <c r="S341" s="56">
        <v>45520</v>
      </c>
      <c r="T341" s="56">
        <f t="shared" si="11"/>
        <v>45520</v>
      </c>
      <c r="U341" s="56">
        <f t="shared" si="12"/>
        <v>45520</v>
      </c>
      <c r="V341" s="34" t="s">
        <v>79</v>
      </c>
      <c r="W341" s="65" t="s">
        <v>2260</v>
      </c>
      <c r="X341" s="24" t="s">
        <v>91</v>
      </c>
    </row>
    <row r="342" spans="1:49" ht="98.1" customHeight="1" x14ac:dyDescent="0.25">
      <c r="A342" s="17">
        <v>364</v>
      </c>
      <c r="B342" s="27" t="s">
        <v>50</v>
      </c>
      <c r="C342" s="18" t="s">
        <v>53</v>
      </c>
      <c r="D342" s="18" t="s">
        <v>2301</v>
      </c>
      <c r="E342" s="18" t="s">
        <v>66</v>
      </c>
      <c r="F342" s="19">
        <v>45504</v>
      </c>
      <c r="G342" s="18" t="s">
        <v>2302</v>
      </c>
      <c r="H342" s="18" t="s">
        <v>2303</v>
      </c>
      <c r="I342" s="18" t="s">
        <v>2304</v>
      </c>
      <c r="J342" s="18" t="s">
        <v>2305</v>
      </c>
      <c r="K342" s="18" t="s">
        <v>2306</v>
      </c>
      <c r="L342" s="18" t="s">
        <v>797</v>
      </c>
      <c r="M342" s="18">
        <v>1</v>
      </c>
      <c r="N342" s="18" t="s">
        <v>43</v>
      </c>
      <c r="O342" s="21">
        <v>45537</v>
      </c>
      <c r="P342" s="22">
        <v>45835</v>
      </c>
      <c r="Q342" s="23" t="s">
        <v>58</v>
      </c>
      <c r="R342" s="24" t="s">
        <v>58</v>
      </c>
      <c r="S342" s="32" t="s">
        <v>2307</v>
      </c>
      <c r="T342" s="56">
        <v>45533</v>
      </c>
      <c r="U342" s="56" t="str">
        <f t="shared" si="12"/>
        <v>En Proceso</v>
      </c>
      <c r="V342" s="34" t="s">
        <v>1769</v>
      </c>
      <c r="W342" s="68" t="s">
        <v>2308</v>
      </c>
      <c r="X342" s="24" t="s">
        <v>102</v>
      </c>
      <c r="AS342" s="15"/>
      <c r="AT342" s="15"/>
      <c r="AU342" s="15"/>
      <c r="AV342" s="15"/>
      <c r="AW342" s="15"/>
    </row>
    <row r="343" spans="1:49" ht="66" x14ac:dyDescent="0.25">
      <c r="A343" s="17">
        <v>365</v>
      </c>
      <c r="B343" s="27" t="s">
        <v>50</v>
      </c>
      <c r="C343" s="18" t="s">
        <v>53</v>
      </c>
      <c r="D343" s="18" t="s">
        <v>2309</v>
      </c>
      <c r="E343" s="18" t="s">
        <v>66</v>
      </c>
      <c r="F343" s="19">
        <v>45504</v>
      </c>
      <c r="G343" s="18" t="s">
        <v>2302</v>
      </c>
      <c r="H343" s="18" t="s">
        <v>2310</v>
      </c>
      <c r="I343" s="18" t="s">
        <v>2311</v>
      </c>
      <c r="J343" s="18" t="s">
        <v>2312</v>
      </c>
      <c r="K343" s="18" t="s">
        <v>2313</v>
      </c>
      <c r="L343" s="18" t="s">
        <v>797</v>
      </c>
      <c r="M343" s="18">
        <v>1</v>
      </c>
      <c r="N343" s="18" t="s">
        <v>43</v>
      </c>
      <c r="O343" s="21">
        <v>45537</v>
      </c>
      <c r="P343" s="22">
        <v>45641</v>
      </c>
      <c r="Q343" s="23" t="s">
        <v>58</v>
      </c>
      <c r="R343" s="24" t="s">
        <v>58</v>
      </c>
      <c r="S343" s="32" t="s">
        <v>2314</v>
      </c>
      <c r="T343" s="56">
        <v>45533</v>
      </c>
      <c r="U343" s="56" t="str">
        <f t="shared" si="12"/>
        <v>En Proceso</v>
      </c>
      <c r="V343" s="34" t="s">
        <v>1769</v>
      </c>
      <c r="W343" s="68" t="s">
        <v>2315</v>
      </c>
      <c r="X343" s="24" t="s">
        <v>102</v>
      </c>
      <c r="AS343" s="15"/>
      <c r="AT343" s="15"/>
      <c r="AU343" s="15"/>
      <c r="AV343" s="15"/>
      <c r="AW343" s="15"/>
    </row>
    <row r="344" spans="1:49" ht="97.8" customHeight="1" x14ac:dyDescent="0.25">
      <c r="A344" s="17">
        <v>366</v>
      </c>
      <c r="B344" s="27" t="s">
        <v>50</v>
      </c>
      <c r="C344" s="18" t="s">
        <v>53</v>
      </c>
      <c r="D344" s="18" t="s">
        <v>2309</v>
      </c>
      <c r="E344" s="18" t="s">
        <v>66</v>
      </c>
      <c r="F344" s="19">
        <v>45504</v>
      </c>
      <c r="G344" s="18" t="s">
        <v>2302</v>
      </c>
      <c r="H344" s="18" t="s">
        <v>2316</v>
      </c>
      <c r="I344" s="18" t="s">
        <v>2317</v>
      </c>
      <c r="J344" s="18" t="s">
        <v>2318</v>
      </c>
      <c r="K344" s="18" t="s">
        <v>2319</v>
      </c>
      <c r="L344" s="18" t="s">
        <v>797</v>
      </c>
      <c r="M344" s="18">
        <v>1</v>
      </c>
      <c r="N344" s="18" t="s">
        <v>43</v>
      </c>
      <c r="O344" s="21">
        <v>45537</v>
      </c>
      <c r="P344" s="22">
        <v>45641</v>
      </c>
      <c r="Q344" s="23" t="s">
        <v>58</v>
      </c>
      <c r="R344" s="24" t="s">
        <v>58</v>
      </c>
      <c r="S344" s="32" t="s">
        <v>2314</v>
      </c>
      <c r="T344" s="56">
        <v>45533</v>
      </c>
      <c r="U344" s="56" t="str">
        <f t="shared" si="12"/>
        <v>En Proceso</v>
      </c>
      <c r="V344" s="34" t="s">
        <v>1769</v>
      </c>
      <c r="W344" s="68" t="s">
        <v>2315</v>
      </c>
      <c r="X344" s="24" t="s">
        <v>102</v>
      </c>
      <c r="AS344" s="15"/>
      <c r="AT344" s="15"/>
      <c r="AU344" s="15"/>
      <c r="AV344" s="15"/>
      <c r="AW344" s="15"/>
    </row>
    <row r="345" spans="1:49" ht="69" customHeight="1" x14ac:dyDescent="0.25">
      <c r="A345" s="17">
        <v>367</v>
      </c>
      <c r="B345" s="27" t="s">
        <v>50</v>
      </c>
      <c r="C345" s="73" t="s">
        <v>53</v>
      </c>
      <c r="D345" s="73" t="s">
        <v>2320</v>
      </c>
      <c r="E345" s="18" t="s">
        <v>66</v>
      </c>
      <c r="F345" s="19">
        <v>45503</v>
      </c>
      <c r="G345" s="73" t="s">
        <v>2321</v>
      </c>
      <c r="H345" s="73" t="s">
        <v>2322</v>
      </c>
      <c r="I345" s="73" t="s">
        <v>1223</v>
      </c>
      <c r="J345" s="73" t="s">
        <v>1224</v>
      </c>
      <c r="K345" s="73" t="s">
        <v>1225</v>
      </c>
      <c r="L345" s="63" t="s">
        <v>513</v>
      </c>
      <c r="M345" s="74">
        <v>1</v>
      </c>
      <c r="N345" s="73" t="s">
        <v>68</v>
      </c>
      <c r="O345" s="21">
        <v>45566</v>
      </c>
      <c r="P345" s="22">
        <v>45657</v>
      </c>
      <c r="Q345" s="23" t="s">
        <v>58</v>
      </c>
      <c r="R345" s="24" t="s">
        <v>58</v>
      </c>
      <c r="S345" s="32">
        <v>45489</v>
      </c>
      <c r="T345" s="32">
        <v>45489</v>
      </c>
      <c r="U345" s="56" t="str">
        <f t="shared" si="12"/>
        <v>En Proceso</v>
      </c>
      <c r="V345" s="34" t="s">
        <v>402</v>
      </c>
      <c r="W345" s="65" t="s">
        <v>2323</v>
      </c>
      <c r="X345" s="24" t="s">
        <v>102</v>
      </c>
      <c r="AS345" s="15"/>
      <c r="AT345" s="15"/>
      <c r="AU345" s="15"/>
      <c r="AV345" s="15"/>
      <c r="AW345" s="15"/>
    </row>
    <row r="346" spans="1:49" ht="69" customHeight="1" x14ac:dyDescent="0.25">
      <c r="A346" s="17">
        <v>368</v>
      </c>
      <c r="B346" s="27" t="s">
        <v>50</v>
      </c>
      <c r="C346" s="73" t="s">
        <v>53</v>
      </c>
      <c r="D346" s="73" t="s">
        <v>2320</v>
      </c>
      <c r="E346" s="18" t="s">
        <v>66</v>
      </c>
      <c r="F346" s="19">
        <v>45503</v>
      </c>
      <c r="G346" s="73" t="s">
        <v>2321</v>
      </c>
      <c r="H346" s="73" t="s">
        <v>2322</v>
      </c>
      <c r="I346" s="73" t="s">
        <v>1234</v>
      </c>
      <c r="J346" s="73" t="s">
        <v>1235</v>
      </c>
      <c r="K346" s="73" t="s">
        <v>1236</v>
      </c>
      <c r="L346" s="63" t="s">
        <v>513</v>
      </c>
      <c r="M346" s="74">
        <v>1</v>
      </c>
      <c r="N346" s="73" t="s">
        <v>68</v>
      </c>
      <c r="O346" s="21">
        <v>45566</v>
      </c>
      <c r="P346" s="22">
        <v>45657</v>
      </c>
      <c r="Q346" s="23" t="s">
        <v>58</v>
      </c>
      <c r="R346" s="24" t="s">
        <v>58</v>
      </c>
      <c r="S346" s="32">
        <v>45489</v>
      </c>
      <c r="T346" s="32">
        <v>45489</v>
      </c>
      <c r="U346" s="56" t="str">
        <f t="shared" si="12"/>
        <v>En Proceso</v>
      </c>
      <c r="V346" s="34" t="s">
        <v>402</v>
      </c>
      <c r="W346" s="65" t="s">
        <v>2323</v>
      </c>
      <c r="X346" s="24" t="s">
        <v>102</v>
      </c>
      <c r="AS346" s="15"/>
      <c r="AT346" s="15"/>
      <c r="AU346" s="15"/>
      <c r="AV346" s="15"/>
      <c r="AW346" s="15"/>
    </row>
    <row r="347" spans="1:49" ht="218.25" customHeight="1" x14ac:dyDescent="0.25">
      <c r="A347" s="17">
        <v>369</v>
      </c>
      <c r="B347" s="18" t="s">
        <v>148</v>
      </c>
      <c r="C347" s="18" t="s">
        <v>53</v>
      </c>
      <c r="D347" s="18" t="s">
        <v>1624</v>
      </c>
      <c r="E347" s="18" t="s">
        <v>36</v>
      </c>
      <c r="F347" s="19">
        <v>45223</v>
      </c>
      <c r="G347" s="18" t="s">
        <v>1536</v>
      </c>
      <c r="H347" s="75" t="s">
        <v>1625</v>
      </c>
      <c r="I347" s="75" t="s">
        <v>2324</v>
      </c>
      <c r="J347" s="75" t="s">
        <v>2325</v>
      </c>
      <c r="K347" s="75" t="s">
        <v>2326</v>
      </c>
      <c r="L347" s="63" t="s">
        <v>513</v>
      </c>
      <c r="M347" s="63">
        <v>1</v>
      </c>
      <c r="N347" s="18" t="s">
        <v>241</v>
      </c>
      <c r="O347" s="21">
        <v>45413</v>
      </c>
      <c r="P347" s="76">
        <v>45657</v>
      </c>
      <c r="Q347" s="23">
        <v>45547</v>
      </c>
      <c r="R347" s="18" t="s">
        <v>2327</v>
      </c>
      <c r="S347" s="19" t="s">
        <v>2328</v>
      </c>
      <c r="T347" s="19">
        <v>45566</v>
      </c>
      <c r="U347" s="40">
        <f t="shared" si="12"/>
        <v>45566</v>
      </c>
      <c r="V347" s="34" t="s">
        <v>402</v>
      </c>
      <c r="W347" s="65" t="s">
        <v>2329</v>
      </c>
      <c r="X347" s="24" t="s">
        <v>47</v>
      </c>
      <c r="AS347" s="15"/>
      <c r="AT347" s="15"/>
      <c r="AU347" s="15"/>
      <c r="AV347" s="15"/>
      <c r="AW347" s="15"/>
    </row>
    <row r="348" spans="1:49" ht="79.2" x14ac:dyDescent="0.25">
      <c r="A348" s="17">
        <v>370</v>
      </c>
      <c r="B348" s="18" t="s">
        <v>50</v>
      </c>
      <c r="C348" s="18" t="s">
        <v>53</v>
      </c>
      <c r="D348" s="18" t="s">
        <v>2330</v>
      </c>
      <c r="E348" s="18" t="s">
        <v>66</v>
      </c>
      <c r="F348" s="19">
        <v>45570</v>
      </c>
      <c r="G348" s="18" t="s">
        <v>2331</v>
      </c>
      <c r="H348" s="18" t="s">
        <v>2332</v>
      </c>
      <c r="I348" s="77" t="s">
        <v>2333</v>
      </c>
      <c r="J348" s="77" t="s">
        <v>2334</v>
      </c>
      <c r="K348" s="77" t="s">
        <v>2335</v>
      </c>
      <c r="L348" s="77" t="s">
        <v>381</v>
      </c>
      <c r="M348" s="78">
        <v>1</v>
      </c>
      <c r="N348" s="77" t="s">
        <v>61</v>
      </c>
      <c r="O348" s="21">
        <v>45570</v>
      </c>
      <c r="P348" s="76">
        <v>45688</v>
      </c>
      <c r="Q348" s="24" t="s">
        <v>58</v>
      </c>
      <c r="R348" s="61" t="s">
        <v>58</v>
      </c>
      <c r="S348" s="56" t="s">
        <v>58</v>
      </c>
      <c r="T348" s="56" t="str">
        <f t="shared" ref="T348:T349" si="13">S348</f>
        <v>N/A</v>
      </c>
      <c r="U348" s="56" t="str">
        <f>IF(X348="En proceso","En Proceso",T348 )</f>
        <v>En Proceso</v>
      </c>
      <c r="V348" s="34" t="s">
        <v>1038</v>
      </c>
      <c r="W348" s="40" t="s">
        <v>58</v>
      </c>
      <c r="X348" s="24" t="s">
        <v>102</v>
      </c>
    </row>
    <row r="349" spans="1:49" ht="99" customHeight="1" x14ac:dyDescent="0.25">
      <c r="A349" s="17">
        <v>371</v>
      </c>
      <c r="B349" s="18" t="s">
        <v>50</v>
      </c>
      <c r="C349" s="18" t="s">
        <v>53</v>
      </c>
      <c r="D349" s="18" t="s">
        <v>2336</v>
      </c>
      <c r="E349" s="18" t="s">
        <v>66</v>
      </c>
      <c r="F349" s="19">
        <v>45570</v>
      </c>
      <c r="G349" s="18" t="s">
        <v>2331</v>
      </c>
      <c r="H349" s="79" t="s">
        <v>2337</v>
      </c>
      <c r="I349" s="80" t="s">
        <v>2338</v>
      </c>
      <c r="J349" s="80" t="s">
        <v>2339</v>
      </c>
      <c r="K349" s="80" t="s">
        <v>2340</v>
      </c>
      <c r="L349" s="80" t="s">
        <v>927</v>
      </c>
      <c r="M349" s="80">
        <v>1</v>
      </c>
      <c r="N349" s="80" t="s">
        <v>61</v>
      </c>
      <c r="O349" s="21">
        <v>45570</v>
      </c>
      <c r="P349" s="76">
        <v>45688</v>
      </c>
      <c r="Q349" s="24" t="s">
        <v>58</v>
      </c>
      <c r="R349" s="61" t="s">
        <v>58</v>
      </c>
      <c r="S349" s="56" t="s">
        <v>58</v>
      </c>
      <c r="T349" s="56" t="str">
        <f t="shared" si="13"/>
        <v>N/A</v>
      </c>
      <c r="U349" s="56" t="str">
        <f t="shared" ref="U349" si="14">IF(X349="En proceso","En Proceso",T349 )</f>
        <v>En Proceso</v>
      </c>
      <c r="V349" s="34" t="s">
        <v>1038</v>
      </c>
      <c r="W349" s="40" t="s">
        <v>58</v>
      </c>
      <c r="X349" s="24" t="s">
        <v>102</v>
      </c>
    </row>
    <row r="350" spans="1:49" ht="72.75" customHeight="1" x14ac:dyDescent="0.25">
      <c r="A350" s="17">
        <v>372</v>
      </c>
      <c r="B350" s="18" t="s">
        <v>50</v>
      </c>
      <c r="C350" s="18" t="s">
        <v>53</v>
      </c>
      <c r="D350" s="18" t="s">
        <v>2341</v>
      </c>
      <c r="E350" s="18" t="s">
        <v>66</v>
      </c>
      <c r="F350" s="19">
        <v>45570</v>
      </c>
      <c r="G350" s="18" t="s">
        <v>2331</v>
      </c>
      <c r="H350" s="79" t="s">
        <v>2342</v>
      </c>
      <c r="I350" s="80" t="s">
        <v>2343</v>
      </c>
      <c r="J350" s="80" t="s">
        <v>2344</v>
      </c>
      <c r="K350" s="80" t="s">
        <v>2345</v>
      </c>
      <c r="L350" s="80" t="s">
        <v>927</v>
      </c>
      <c r="M350" s="80">
        <v>1</v>
      </c>
      <c r="N350" s="80" t="s">
        <v>61</v>
      </c>
      <c r="O350" s="21">
        <v>45601</v>
      </c>
      <c r="P350" s="76">
        <v>45688</v>
      </c>
      <c r="Q350" s="24" t="s">
        <v>58</v>
      </c>
      <c r="R350" s="61" t="s">
        <v>58</v>
      </c>
      <c r="S350" s="56" t="s">
        <v>58</v>
      </c>
      <c r="T350" s="56" t="str">
        <f>S350</f>
        <v>N/A</v>
      </c>
      <c r="U350" s="56" t="str">
        <f>IF(X350="En proceso","En Proceso",T350 )</f>
        <v>En Proceso</v>
      </c>
      <c r="V350" s="34" t="s">
        <v>1038</v>
      </c>
      <c r="W350" s="40" t="s">
        <v>58</v>
      </c>
      <c r="X350" s="24" t="s">
        <v>102</v>
      </c>
    </row>
    <row r="351" spans="1:49" ht="92.4" x14ac:dyDescent="0.25">
      <c r="A351" s="17">
        <v>373</v>
      </c>
      <c r="B351" s="18" t="s">
        <v>50</v>
      </c>
      <c r="C351" s="18" t="s">
        <v>53</v>
      </c>
      <c r="D351" s="18" t="s">
        <v>2346</v>
      </c>
      <c r="E351" s="18" t="s">
        <v>66</v>
      </c>
      <c r="F351" s="19">
        <v>45533</v>
      </c>
      <c r="G351" s="18" t="s">
        <v>2347</v>
      </c>
      <c r="H351" s="18" t="s">
        <v>2348</v>
      </c>
      <c r="I351" s="18" t="s">
        <v>2349</v>
      </c>
      <c r="J351" s="18" t="s">
        <v>2350</v>
      </c>
      <c r="K351" s="18" t="s">
        <v>2351</v>
      </c>
      <c r="L351" s="18" t="s">
        <v>927</v>
      </c>
      <c r="M351" s="27">
        <v>2</v>
      </c>
      <c r="N351" s="18" t="s">
        <v>181</v>
      </c>
      <c r="O351" s="21">
        <v>45566</v>
      </c>
      <c r="P351" s="22">
        <v>45777</v>
      </c>
      <c r="Q351" s="24" t="s">
        <v>58</v>
      </c>
      <c r="R351" s="61" t="s">
        <v>58</v>
      </c>
      <c r="S351" s="56">
        <v>45568</v>
      </c>
      <c r="T351" s="56">
        <f>S351</f>
        <v>45568</v>
      </c>
      <c r="U351" s="56" t="str">
        <f>IF(X351="En proceso","En Proceso",T351 )</f>
        <v>En Proceso</v>
      </c>
      <c r="V351" s="34" t="s">
        <v>1697</v>
      </c>
      <c r="W351" s="44" t="s">
        <v>2352</v>
      </c>
      <c r="X351" s="24" t="s">
        <v>102</v>
      </c>
    </row>
    <row r="352" spans="1:49" ht="112.2" customHeight="1" x14ac:dyDescent="0.25">
      <c r="A352" s="17">
        <v>374</v>
      </c>
      <c r="B352" s="27" t="s">
        <v>33</v>
      </c>
      <c r="C352" s="18" t="s">
        <v>53</v>
      </c>
      <c r="D352" s="18" t="s">
        <v>2353</v>
      </c>
      <c r="E352" s="18" t="s">
        <v>66</v>
      </c>
      <c r="F352" s="19">
        <v>45565</v>
      </c>
      <c r="G352" s="20" t="s">
        <v>2354</v>
      </c>
      <c r="H352" s="18" t="s">
        <v>2355</v>
      </c>
      <c r="I352" s="18" t="s">
        <v>2356</v>
      </c>
      <c r="J352" s="18" t="s">
        <v>2357</v>
      </c>
      <c r="K352" s="18" t="s">
        <v>2358</v>
      </c>
      <c r="L352" s="18" t="s">
        <v>927</v>
      </c>
      <c r="M352" s="43">
        <v>1</v>
      </c>
      <c r="N352" s="18" t="s">
        <v>75</v>
      </c>
      <c r="O352" s="21">
        <v>45565</v>
      </c>
      <c r="P352" s="22">
        <v>45929</v>
      </c>
      <c r="Q352" s="24" t="s">
        <v>58</v>
      </c>
      <c r="R352" s="61" t="s">
        <v>58</v>
      </c>
      <c r="S352" s="56">
        <v>45581</v>
      </c>
      <c r="T352" s="56">
        <f>S352</f>
        <v>45581</v>
      </c>
      <c r="U352" s="56" t="str">
        <f>IF(X352="En proceso","En Proceso",T352 )</f>
        <v>En Proceso</v>
      </c>
      <c r="V352" s="34" t="s">
        <v>330</v>
      </c>
      <c r="W352" s="65" t="s">
        <v>2359</v>
      </c>
      <c r="X352" s="24" t="s">
        <v>102</v>
      </c>
    </row>
    <row r="353" spans="1:24" ht="87" customHeight="1" x14ac:dyDescent="0.25">
      <c r="A353" s="17">
        <v>375</v>
      </c>
      <c r="B353" s="27" t="s">
        <v>33</v>
      </c>
      <c r="C353" s="18" t="s">
        <v>53</v>
      </c>
      <c r="D353" s="18" t="s">
        <v>2360</v>
      </c>
      <c r="E353" s="18" t="s">
        <v>66</v>
      </c>
      <c r="F353" s="19">
        <v>45565</v>
      </c>
      <c r="G353" s="20" t="s">
        <v>2354</v>
      </c>
      <c r="H353" s="18" t="s">
        <v>2361</v>
      </c>
      <c r="I353" s="18" t="s">
        <v>2362</v>
      </c>
      <c r="J353" s="18" t="s">
        <v>2363</v>
      </c>
      <c r="K353" s="18" t="s">
        <v>2364</v>
      </c>
      <c r="L353" s="18" t="s">
        <v>927</v>
      </c>
      <c r="M353" s="43">
        <v>1</v>
      </c>
      <c r="N353" s="18" t="s">
        <v>75</v>
      </c>
      <c r="O353" s="21">
        <v>45565</v>
      </c>
      <c r="P353" s="22">
        <v>45929</v>
      </c>
      <c r="Q353" s="24" t="s">
        <v>58</v>
      </c>
      <c r="R353" s="61" t="s">
        <v>58</v>
      </c>
      <c r="S353" s="56">
        <v>45581</v>
      </c>
      <c r="T353" s="56">
        <f>S353</f>
        <v>45581</v>
      </c>
      <c r="U353" s="56" t="str">
        <f>IF(X353="En proceso","En Proceso",T353 )</f>
        <v>En Proceso</v>
      </c>
      <c r="V353" s="34" t="s">
        <v>330</v>
      </c>
      <c r="W353" s="65" t="s">
        <v>2365</v>
      </c>
      <c r="X353" s="24" t="s">
        <v>102</v>
      </c>
    </row>
    <row r="354" spans="1:24" ht="105.6" customHeight="1" x14ac:dyDescent="0.25">
      <c r="A354" s="17">
        <v>376</v>
      </c>
      <c r="B354" s="27" t="s">
        <v>33</v>
      </c>
      <c r="C354" s="18" t="s">
        <v>53</v>
      </c>
      <c r="D354" s="18" t="s">
        <v>2366</v>
      </c>
      <c r="E354" s="18" t="s">
        <v>36</v>
      </c>
      <c r="F354" s="19">
        <v>45565</v>
      </c>
      <c r="G354" s="18" t="s">
        <v>2367</v>
      </c>
      <c r="H354" s="18" t="s">
        <v>2368</v>
      </c>
      <c r="I354" s="18" t="s">
        <v>2369</v>
      </c>
      <c r="J354" s="18" t="s">
        <v>2370</v>
      </c>
      <c r="K354" s="18" t="s">
        <v>2371</v>
      </c>
      <c r="L354" s="18" t="s">
        <v>513</v>
      </c>
      <c r="M354" s="43">
        <v>0.01</v>
      </c>
      <c r="N354" s="18" t="s">
        <v>68</v>
      </c>
      <c r="O354" s="21">
        <v>45597</v>
      </c>
      <c r="P354" s="22">
        <v>45657</v>
      </c>
      <c r="Q354" s="24" t="s">
        <v>58</v>
      </c>
      <c r="R354" s="61" t="s">
        <v>58</v>
      </c>
      <c r="S354" s="56">
        <v>45586</v>
      </c>
      <c r="T354" s="56">
        <v>45586</v>
      </c>
      <c r="U354" s="56" t="str">
        <f>IF(X354="En proceso","En Proceso",T354 )</f>
        <v>En Proceso</v>
      </c>
      <c r="V354" s="34" t="s">
        <v>79</v>
      </c>
      <c r="W354" s="65" t="s">
        <v>2372</v>
      </c>
      <c r="X354" s="24" t="s">
        <v>102</v>
      </c>
    </row>
    <row r="355" spans="1:24" ht="87" customHeight="1" x14ac:dyDescent="0.25">
      <c r="A355" s="17">
        <v>377</v>
      </c>
      <c r="B355" s="27" t="s">
        <v>50</v>
      </c>
      <c r="C355" s="81" t="s">
        <v>53</v>
      </c>
      <c r="D355" s="81" t="s">
        <v>2373</v>
      </c>
      <c r="E355" s="81" t="s">
        <v>66</v>
      </c>
      <c r="F355" s="82">
        <v>45573</v>
      </c>
      <c r="G355" s="81" t="s">
        <v>2374</v>
      </c>
      <c r="H355" s="83" t="s">
        <v>2375</v>
      </c>
      <c r="I355" s="77" t="s">
        <v>2376</v>
      </c>
      <c r="J355" s="77" t="s">
        <v>2377</v>
      </c>
      <c r="K355" s="77" t="s">
        <v>2335</v>
      </c>
      <c r="L355" s="77" t="s">
        <v>381</v>
      </c>
      <c r="M355" s="78">
        <v>1</v>
      </c>
      <c r="N355" s="77" t="s">
        <v>61</v>
      </c>
      <c r="O355" s="21">
        <v>45595</v>
      </c>
      <c r="P355" s="22">
        <v>45688</v>
      </c>
      <c r="Q355" s="24" t="s">
        <v>58</v>
      </c>
      <c r="R355" s="61" t="s">
        <v>58</v>
      </c>
      <c r="S355" s="56" t="s">
        <v>58</v>
      </c>
      <c r="T355" s="56"/>
      <c r="U355" s="56" t="str">
        <f t="shared" ref="U355:U363" si="15">IF(X355="En proceso","En Proceso",T355 )</f>
        <v>En Proceso</v>
      </c>
      <c r="V355" s="34" t="s">
        <v>1038</v>
      </c>
      <c r="W355" s="40" t="s">
        <v>58</v>
      </c>
      <c r="X355" s="24" t="s">
        <v>102</v>
      </c>
    </row>
    <row r="356" spans="1:24" ht="108.6" customHeight="1" x14ac:dyDescent="0.25">
      <c r="A356" s="17">
        <v>378</v>
      </c>
      <c r="B356" s="27" t="s">
        <v>50</v>
      </c>
      <c r="C356" s="81" t="s">
        <v>53</v>
      </c>
      <c r="D356" s="81" t="s">
        <v>2373</v>
      </c>
      <c r="E356" s="81" t="s">
        <v>66</v>
      </c>
      <c r="F356" s="82">
        <v>45573</v>
      </c>
      <c r="G356" s="81" t="s">
        <v>2374</v>
      </c>
      <c r="H356" s="83" t="s">
        <v>2375</v>
      </c>
      <c r="I356" s="80" t="s">
        <v>2378</v>
      </c>
      <c r="J356" s="80" t="s">
        <v>2379</v>
      </c>
      <c r="K356" s="80" t="s">
        <v>2380</v>
      </c>
      <c r="L356" s="80" t="s">
        <v>381</v>
      </c>
      <c r="M356" s="84">
        <v>1</v>
      </c>
      <c r="N356" s="80" t="s">
        <v>61</v>
      </c>
      <c r="O356" s="21">
        <v>45595</v>
      </c>
      <c r="P356" s="22">
        <v>45688</v>
      </c>
      <c r="Q356" s="24" t="s">
        <v>58</v>
      </c>
      <c r="R356" s="61" t="s">
        <v>58</v>
      </c>
      <c r="S356" s="56" t="s">
        <v>58</v>
      </c>
      <c r="T356" s="56"/>
      <c r="U356" s="56" t="str">
        <f t="shared" si="15"/>
        <v>En Proceso</v>
      </c>
      <c r="V356" s="34" t="s">
        <v>1038</v>
      </c>
      <c r="W356" s="40" t="s">
        <v>58</v>
      </c>
      <c r="X356" s="24" t="s">
        <v>102</v>
      </c>
    </row>
    <row r="357" spans="1:24" ht="118.2" customHeight="1" x14ac:dyDescent="0.25">
      <c r="A357" s="17">
        <v>379</v>
      </c>
      <c r="B357" s="27" t="s">
        <v>50</v>
      </c>
      <c r="C357" s="81" t="s">
        <v>53</v>
      </c>
      <c r="D357" s="81" t="s">
        <v>2381</v>
      </c>
      <c r="E357" s="81" t="s">
        <v>66</v>
      </c>
      <c r="F357" s="82">
        <v>45573</v>
      </c>
      <c r="G357" s="81" t="s">
        <v>2374</v>
      </c>
      <c r="H357" s="77" t="s">
        <v>2382</v>
      </c>
      <c r="I357" s="80" t="s">
        <v>2383</v>
      </c>
      <c r="J357" s="80" t="s">
        <v>2384</v>
      </c>
      <c r="K357" s="80" t="s">
        <v>2335</v>
      </c>
      <c r="L357" s="80" t="s">
        <v>381</v>
      </c>
      <c r="M357" s="84">
        <v>1</v>
      </c>
      <c r="N357" s="80" t="s">
        <v>61</v>
      </c>
      <c r="O357" s="21">
        <v>45595</v>
      </c>
      <c r="P357" s="22">
        <v>45688</v>
      </c>
      <c r="Q357" s="24" t="s">
        <v>58</v>
      </c>
      <c r="R357" s="61" t="s">
        <v>58</v>
      </c>
      <c r="S357" s="56" t="s">
        <v>58</v>
      </c>
      <c r="T357" s="56" t="str">
        <f>S357</f>
        <v>N/A</v>
      </c>
      <c r="U357" s="56" t="str">
        <f t="shared" si="15"/>
        <v>En Proceso</v>
      </c>
      <c r="V357" s="34" t="s">
        <v>1038</v>
      </c>
      <c r="W357" s="40" t="s">
        <v>58</v>
      </c>
      <c r="X357" s="24" t="s">
        <v>102</v>
      </c>
    </row>
    <row r="358" spans="1:24" ht="127.8" customHeight="1" x14ac:dyDescent="0.25">
      <c r="A358" s="17">
        <v>380</v>
      </c>
      <c r="B358" s="27" t="s">
        <v>50</v>
      </c>
      <c r="C358" s="81" t="s">
        <v>53</v>
      </c>
      <c r="D358" s="81" t="s">
        <v>2381</v>
      </c>
      <c r="E358" s="81" t="s">
        <v>66</v>
      </c>
      <c r="F358" s="82">
        <v>45573</v>
      </c>
      <c r="G358" s="81" t="s">
        <v>2374</v>
      </c>
      <c r="H358" s="85" t="s">
        <v>2385</v>
      </c>
      <c r="I358" s="80" t="s">
        <v>2386</v>
      </c>
      <c r="J358" s="80" t="s">
        <v>2384</v>
      </c>
      <c r="K358" s="80" t="s">
        <v>2335</v>
      </c>
      <c r="L358" s="80" t="s">
        <v>381</v>
      </c>
      <c r="M358" s="84">
        <v>1</v>
      </c>
      <c r="N358" s="80" t="s">
        <v>61</v>
      </c>
      <c r="O358" s="21">
        <v>45595</v>
      </c>
      <c r="P358" s="22">
        <v>45688</v>
      </c>
      <c r="Q358" s="24" t="s">
        <v>58</v>
      </c>
      <c r="R358" s="61" t="s">
        <v>58</v>
      </c>
      <c r="S358" s="56" t="s">
        <v>58</v>
      </c>
      <c r="T358" s="56" t="str">
        <f>S358</f>
        <v>N/A</v>
      </c>
      <c r="U358" s="56" t="str">
        <f t="shared" si="15"/>
        <v>En Proceso</v>
      </c>
      <c r="V358" s="34" t="s">
        <v>1038</v>
      </c>
      <c r="W358" s="40" t="s">
        <v>58</v>
      </c>
      <c r="X358" s="24" t="s">
        <v>102</v>
      </c>
    </row>
    <row r="359" spans="1:24" ht="105" customHeight="1" x14ac:dyDescent="0.25">
      <c r="A359" s="17">
        <v>381</v>
      </c>
      <c r="B359" s="27" t="s">
        <v>50</v>
      </c>
      <c r="C359" s="81" t="s">
        <v>53</v>
      </c>
      <c r="D359" s="81" t="s">
        <v>2387</v>
      </c>
      <c r="E359" s="81" t="s">
        <v>66</v>
      </c>
      <c r="F359" s="82">
        <v>45573</v>
      </c>
      <c r="G359" s="81" t="s">
        <v>2374</v>
      </c>
      <c r="H359" s="81" t="s">
        <v>2375</v>
      </c>
      <c r="I359" s="80" t="s">
        <v>2388</v>
      </c>
      <c r="J359" s="80" t="s">
        <v>2384</v>
      </c>
      <c r="K359" s="80" t="s">
        <v>2335</v>
      </c>
      <c r="L359" s="80" t="s">
        <v>381</v>
      </c>
      <c r="M359" s="84">
        <v>1</v>
      </c>
      <c r="N359" s="80" t="s">
        <v>61</v>
      </c>
      <c r="O359" s="21">
        <v>45595</v>
      </c>
      <c r="P359" s="22">
        <v>45746</v>
      </c>
      <c r="Q359" s="24" t="s">
        <v>58</v>
      </c>
      <c r="R359" s="61" t="s">
        <v>58</v>
      </c>
      <c r="S359" s="56" t="s">
        <v>58</v>
      </c>
      <c r="T359" s="56" t="str">
        <f>S359</f>
        <v>N/A</v>
      </c>
      <c r="U359" s="56" t="str">
        <f t="shared" si="15"/>
        <v>En Proceso</v>
      </c>
      <c r="V359" s="34" t="s">
        <v>1038</v>
      </c>
      <c r="W359" s="40" t="s">
        <v>58</v>
      </c>
      <c r="X359" s="24" t="s">
        <v>102</v>
      </c>
    </row>
    <row r="360" spans="1:24" ht="105" customHeight="1" x14ac:dyDescent="0.25">
      <c r="A360" s="17">
        <v>382</v>
      </c>
      <c r="B360" s="27" t="s">
        <v>50</v>
      </c>
      <c r="C360" s="81" t="s">
        <v>53</v>
      </c>
      <c r="D360" s="81" t="s">
        <v>2387</v>
      </c>
      <c r="E360" s="81" t="s">
        <v>66</v>
      </c>
      <c r="F360" s="82">
        <v>45573</v>
      </c>
      <c r="G360" s="81" t="s">
        <v>2374</v>
      </c>
      <c r="H360" s="81" t="s">
        <v>2375</v>
      </c>
      <c r="I360" s="80" t="s">
        <v>2389</v>
      </c>
      <c r="J360" s="80" t="s">
        <v>2384</v>
      </c>
      <c r="K360" s="80" t="s">
        <v>2335</v>
      </c>
      <c r="L360" s="80" t="s">
        <v>381</v>
      </c>
      <c r="M360" s="84">
        <v>1</v>
      </c>
      <c r="N360" s="80" t="s">
        <v>61</v>
      </c>
      <c r="O360" s="21">
        <v>45595</v>
      </c>
      <c r="P360" s="22">
        <v>45688</v>
      </c>
      <c r="Q360" s="24" t="s">
        <v>58</v>
      </c>
      <c r="R360" s="61" t="s">
        <v>58</v>
      </c>
      <c r="S360" s="56" t="s">
        <v>58</v>
      </c>
      <c r="T360" s="56" t="str">
        <f>S360</f>
        <v>N/A</v>
      </c>
      <c r="U360" s="56" t="str">
        <f t="shared" si="15"/>
        <v>En Proceso</v>
      </c>
      <c r="V360" s="34" t="s">
        <v>1038</v>
      </c>
      <c r="W360" s="40" t="s">
        <v>58</v>
      </c>
      <c r="X360" s="24" t="s">
        <v>102</v>
      </c>
    </row>
    <row r="361" spans="1:24" ht="105" customHeight="1" x14ac:dyDescent="0.25">
      <c r="A361" s="17">
        <v>383</v>
      </c>
      <c r="B361" s="27" t="s">
        <v>50</v>
      </c>
      <c r="C361" s="81" t="s">
        <v>53</v>
      </c>
      <c r="D361" s="81" t="s">
        <v>2387</v>
      </c>
      <c r="E361" s="81" t="s">
        <v>66</v>
      </c>
      <c r="F361" s="82">
        <v>45573</v>
      </c>
      <c r="G361" s="81" t="s">
        <v>2374</v>
      </c>
      <c r="H361" s="81" t="s">
        <v>2375</v>
      </c>
      <c r="I361" s="80" t="s">
        <v>2390</v>
      </c>
      <c r="J361" s="80" t="s">
        <v>2339</v>
      </c>
      <c r="K361" s="80" t="s">
        <v>2340</v>
      </c>
      <c r="L361" s="80" t="s">
        <v>927</v>
      </c>
      <c r="M361" s="80">
        <v>1</v>
      </c>
      <c r="N361" s="80" t="s">
        <v>61</v>
      </c>
      <c r="O361" s="21">
        <v>45595</v>
      </c>
      <c r="P361" s="22">
        <v>45838</v>
      </c>
      <c r="Q361" s="24" t="s">
        <v>58</v>
      </c>
      <c r="R361" s="61" t="s">
        <v>58</v>
      </c>
      <c r="S361" s="56" t="s">
        <v>58</v>
      </c>
      <c r="T361" s="56" t="str">
        <f>S361</f>
        <v>N/A</v>
      </c>
      <c r="U361" s="56" t="str">
        <f t="shared" si="15"/>
        <v>En Proceso</v>
      </c>
      <c r="V361" s="34" t="s">
        <v>1038</v>
      </c>
      <c r="W361" s="40" t="s">
        <v>58</v>
      </c>
      <c r="X361" s="24" t="s">
        <v>102</v>
      </c>
    </row>
    <row r="362" spans="1:24" ht="103.8" customHeight="1" x14ac:dyDescent="0.25">
      <c r="A362" s="17">
        <v>384</v>
      </c>
      <c r="B362" s="27" t="s">
        <v>50</v>
      </c>
      <c r="C362" s="81" t="s">
        <v>53</v>
      </c>
      <c r="D362" s="81" t="s">
        <v>2387</v>
      </c>
      <c r="E362" s="81" t="s">
        <v>66</v>
      </c>
      <c r="F362" s="82">
        <v>45573</v>
      </c>
      <c r="G362" s="81" t="s">
        <v>2374</v>
      </c>
      <c r="H362" s="81" t="s">
        <v>2375</v>
      </c>
      <c r="I362" s="80" t="s">
        <v>2391</v>
      </c>
      <c r="J362" s="80" t="s">
        <v>2392</v>
      </c>
      <c r="K362" s="80" t="s">
        <v>2393</v>
      </c>
      <c r="L362" s="80" t="s">
        <v>381</v>
      </c>
      <c r="M362" s="84">
        <v>1</v>
      </c>
      <c r="N362" s="80" t="s">
        <v>61</v>
      </c>
      <c r="O362" s="21">
        <v>45595</v>
      </c>
      <c r="P362" s="22">
        <v>45688</v>
      </c>
      <c r="Q362" s="24" t="s">
        <v>58</v>
      </c>
      <c r="R362" s="61" t="s">
        <v>58</v>
      </c>
      <c r="S362" s="56" t="s">
        <v>58</v>
      </c>
      <c r="T362" s="86"/>
      <c r="U362" s="56" t="str">
        <f t="shared" si="15"/>
        <v>En Proceso</v>
      </c>
      <c r="V362" s="34" t="s">
        <v>1038</v>
      </c>
      <c r="W362" s="40" t="s">
        <v>58</v>
      </c>
      <c r="X362" s="24" t="s">
        <v>102</v>
      </c>
    </row>
    <row r="363" spans="1:24" ht="83.4" customHeight="1" x14ac:dyDescent="0.25">
      <c r="A363" s="17">
        <v>385</v>
      </c>
      <c r="B363" s="27" t="s">
        <v>50</v>
      </c>
      <c r="C363" s="18" t="s">
        <v>53</v>
      </c>
      <c r="D363" s="18" t="s">
        <v>2387</v>
      </c>
      <c r="E363" s="81" t="s">
        <v>66</v>
      </c>
      <c r="F363" s="82">
        <v>45573</v>
      </c>
      <c r="G363" s="18" t="s">
        <v>2374</v>
      </c>
      <c r="H363" s="18" t="s">
        <v>2375</v>
      </c>
      <c r="I363" s="18" t="s">
        <v>2394</v>
      </c>
      <c r="J363" s="18" t="s">
        <v>2395</v>
      </c>
      <c r="K363" s="18" t="s">
        <v>2396</v>
      </c>
      <c r="L363" s="80" t="s">
        <v>927</v>
      </c>
      <c r="M363" s="80">
        <v>1</v>
      </c>
      <c r="N363" s="80" t="s">
        <v>61</v>
      </c>
      <c r="O363" s="21">
        <v>45595</v>
      </c>
      <c r="P363" s="22">
        <v>45838</v>
      </c>
      <c r="Q363" s="24" t="s">
        <v>58</v>
      </c>
      <c r="R363" s="61" t="s">
        <v>58</v>
      </c>
      <c r="S363" s="56" t="s">
        <v>58</v>
      </c>
      <c r="T363" s="56" t="str">
        <f>S363</f>
        <v>N/A</v>
      </c>
      <c r="U363" s="56" t="str">
        <f t="shared" si="15"/>
        <v>En Proceso</v>
      </c>
      <c r="V363" s="34" t="s">
        <v>1038</v>
      </c>
      <c r="W363" s="40" t="s">
        <v>58</v>
      </c>
      <c r="X363" s="24" t="s">
        <v>102</v>
      </c>
    </row>
  </sheetData>
  <mergeCells count="4">
    <mergeCell ref="C1:H1"/>
    <mergeCell ref="I1:Q1"/>
    <mergeCell ref="S1:T1"/>
    <mergeCell ref="V1:Y1"/>
  </mergeCells>
  <conditionalFormatting sqref="P3:P353">
    <cfRule type="cellIs" dxfId="13" priority="3" stopIfTrue="1" operator="lessThanOrEqual">
      <formula>TODAY()</formula>
    </cfRule>
  </conditionalFormatting>
  <conditionalFormatting sqref="P356">
    <cfRule type="cellIs" dxfId="12" priority="2" stopIfTrue="1" operator="lessThanOrEqual">
      <formula>TODAY()</formula>
    </cfRule>
  </conditionalFormatting>
  <conditionalFormatting sqref="P359">
    <cfRule type="cellIs" dxfId="11" priority="1" stopIfTrue="1" operator="lessThanOrEqual">
      <formula>TODAY()</formula>
    </cfRule>
  </conditionalFormatting>
  <conditionalFormatting sqref="X3:X363">
    <cfRule type="cellIs" dxfId="10" priority="4" stopIfTrue="1" operator="equal">
      <formula>$AJ$4</formula>
    </cfRule>
    <cfRule type="cellIs" dxfId="9" priority="5" stopIfTrue="1" operator="equal">
      <formula>$AJ$7</formula>
    </cfRule>
    <cfRule type="cellIs" dxfId="8" priority="6" stopIfTrue="1" operator="equal">
      <formula>$AJ$6</formula>
    </cfRule>
    <cfRule type="cellIs" dxfId="7" priority="7" stopIfTrue="1" operator="equal">
      <formula>$AJ$5</formula>
    </cfRule>
    <cfRule type="cellIs" dxfId="6" priority="8" stopIfTrue="1" operator="equal">
      <formula>$AJ$3</formula>
    </cfRule>
  </conditionalFormatting>
  <conditionalFormatting sqref="XEE226">
    <cfRule type="cellIs" dxfId="5" priority="14" stopIfTrue="1" operator="lessThanOrEqual">
      <formula>TODAY()</formula>
    </cfRule>
  </conditionalFormatting>
  <conditionalFormatting sqref="XEK226">
    <cfRule type="cellIs" dxfId="4" priority="9" stopIfTrue="1" operator="equal">
      <formula>$AJ$4</formula>
    </cfRule>
    <cfRule type="cellIs" dxfId="3" priority="10" stopIfTrue="1" operator="equal">
      <formula>$AJ$7</formula>
    </cfRule>
    <cfRule type="cellIs" dxfId="2" priority="11" stopIfTrue="1" operator="equal">
      <formula>$AJ$6</formula>
    </cfRule>
    <cfRule type="cellIs" dxfId="1" priority="12" stopIfTrue="1" operator="equal">
      <formula>$AJ$5</formula>
    </cfRule>
    <cfRule type="cellIs" dxfId="0" priority="13" stopIfTrue="1" operator="equal">
      <formula>$AJ$3</formula>
    </cfRule>
  </conditionalFormatting>
  <dataValidations count="11">
    <dataValidation type="list" allowBlank="1" showInputMessage="1" showErrorMessage="1" sqref="C348:C350" xr:uid="{39E54808-84CF-4D44-9B17-C27BCD4970E4}">
      <formula1>$AC$4:$AC$13</formula1>
    </dataValidation>
    <dataValidation type="list" allowBlank="1" showInputMessage="1" showErrorMessage="1" sqref="N351" xr:uid="{47EBC4BD-6605-4DD7-A3AA-AA44B08134C1}">
      <formula1>$AL$4:$AL$25</formula1>
    </dataValidation>
    <dataValidation type="list" allowBlank="1" showInputMessage="1" showErrorMessage="1" sqref="B348:B351" xr:uid="{7194DE85-A5B2-4324-8550-23621EC6A373}">
      <formula1>$AI$4:$AI$6</formula1>
    </dataValidation>
    <dataValidation type="list" allowBlank="1" showInputMessage="1" showErrorMessage="1" sqref="E348:E351" xr:uid="{C46ECC50-9CDD-4F54-A738-9E9F35BD98E8}">
      <formula1>$AF$4:$AF$6</formula1>
    </dataValidation>
    <dataValidation type="list" showInputMessage="1" showErrorMessage="1" sqref="C345:C346" xr:uid="{1FA70F54-2984-4B73-A448-A2B8D47144B5}">
      <formula1>$AD$5:$AD$15</formula1>
    </dataValidation>
    <dataValidation type="list" allowBlank="1" showInputMessage="1" showErrorMessage="1" sqref="E3:E347 E352:E354" xr:uid="{698E2873-EBAF-497A-8147-A5055EB170C6}">
      <formula1>$AE$3:$AE$5</formula1>
    </dataValidation>
    <dataValidation type="list" allowBlank="1" showInputMessage="1" showErrorMessage="1" sqref="C3:C344 C347" xr:uid="{EB9B992D-E65C-4A55-A455-39198BE1CB99}">
      <formula1>$AB$3:$AB$12</formula1>
    </dataValidation>
    <dataValidation type="list" allowBlank="1" showInputMessage="1" showErrorMessage="1" sqref="B3:B347 B352:B363" xr:uid="{7F8833A1-AC03-4A56-900B-6CA45B977D9F}">
      <formula1>$AH$3:$AH$5</formula1>
    </dataValidation>
    <dataValidation type="list" allowBlank="1" showInputMessage="1" showErrorMessage="1" sqref="N299:N310 N352:N353 N312:N341 N347" xr:uid="{11A9FF4F-8E36-4429-BF24-7BD7424EBF13}">
      <formula1>$AK$3:$AK$24</formula1>
    </dataValidation>
    <dataValidation type="textLength" allowBlank="1" showInputMessage="1" showErrorMessage="1" errorTitle="Entrada no válida" error="Escriba un texto  Maximo 200 Caracteres" promptTitle="Cualquier contenido Maximo 200 Caracteres" sqref="K123:K124" xr:uid="{6EF42FD9-7DE2-4E53-B8C0-3C07D1778FF5}">
      <formula1>0</formula1>
      <formula2>200</formula2>
    </dataValidation>
    <dataValidation type="list" showInputMessage="1" showErrorMessage="1" sqref="X3:X163 X345:X363 X312:X321 X328 X336:X341 X165:X310" xr:uid="{54F8DD9D-9EDC-4BAF-86A9-F74BE4680B7F}">
      <formula1>$AJ$3:$AJ$7</formula1>
    </dataValidation>
  </dataValidations>
  <pageMargins left="0.7" right="0.7" top="0.75" bottom="0.75" header="0.3" footer="0.3"/>
  <pageSetup paperSize="9" scale="10"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PMI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Osbaldo Cortes Lozano</dc:creator>
  <cp:lastModifiedBy>Osbaldo Cortes Lozano</cp:lastModifiedBy>
  <cp:lastPrinted>2024-11-20T20:50:35Z</cp:lastPrinted>
  <dcterms:created xsi:type="dcterms:W3CDTF">2024-11-20T14:57:14Z</dcterms:created>
  <dcterms:modified xsi:type="dcterms:W3CDTF">2024-11-20T20:50:37Z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2024-11-20T14:57:23Z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034005ad-16a7-46f1-80bd-0940e0facd5f</vt:lpwstr>
  </property>
  <property fmtid="{D5CDD505-2E9C-101B-9397-08002B2CF9AE}" pid="8" name="MSIP_Label_5fac521f-e930-485b-97f4-efbe7db8e98f_ContentBits">
    <vt:lpwstr>0</vt:lpwstr>
  </property>
</Properties>
</file>